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28"/>
  <workbookPr showInkAnnotation="0"/>
  <mc:AlternateContent xmlns:mc="http://schemas.openxmlformats.org/markup-compatibility/2006">
    <mc:Choice Requires="x15">
      <x15ac:absPath xmlns:x15ac="http://schemas.microsoft.com/office/spreadsheetml/2010/11/ac" url="C:\Users\Manager 1\Desktop\Сайт\Сайт\"/>
    </mc:Choice>
  </mc:AlternateContent>
  <xr:revisionPtr revIDLastSave="0" documentId="13_ncr:1_{1FB50FFD-BDA6-4EF2-A21F-1088C15B9FB4}" xr6:coauthVersionLast="45" xr6:coauthVersionMax="45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АРЕНДНЫЙ КАЛЬКУЛЯТОР" sheetId="7" r:id="rId1"/>
    <sheet name="Аренда" sheetId="9" r:id="rId2"/>
    <sheet name="Продажа" sheetId="5" r:id="rId3"/>
    <sheet name="Вагончики" sheetId="4" r:id="rId4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1" i="9" l="1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" i="9"/>
  <c r="H4" i="9"/>
  <c r="H5" i="9"/>
  <c r="H6" i="9"/>
  <c r="H7" i="9"/>
  <c r="H8" i="9"/>
  <c r="H9" i="9"/>
  <c r="H2" i="9"/>
</calcChain>
</file>

<file path=xl/sharedStrings.xml><?xml version="1.0" encoding="utf-8"?>
<sst xmlns="http://schemas.openxmlformats.org/spreadsheetml/2006/main" count="661" uniqueCount="118">
  <si>
    <t>прайс-лист на Блок-Контейнеры (бытовки)  производства компании Мобильный Дом</t>
  </si>
  <si>
    <t>Общее краткое техническое описание комплектация     "Стандарт":</t>
  </si>
  <si>
    <t xml:space="preserve">тип </t>
  </si>
  <si>
    <t>планировка (стандартные)</t>
  </si>
  <si>
    <t>размер (мм)</t>
  </si>
  <si>
    <t xml:space="preserve">цена базовой комплектации </t>
  </si>
  <si>
    <t xml:space="preserve"> электрооборудование </t>
  </si>
  <si>
    <t>профлист с полимерным покрытием, цвет по каталогу RAL</t>
  </si>
  <si>
    <t>Тамбурная перегородка тип  А, В, С  с межкомнатной дверью</t>
  </si>
  <si>
    <t xml:space="preserve">Серия 060;063 </t>
  </si>
  <si>
    <t>6000 х 2450 х 2700</t>
  </si>
  <si>
    <t>+5 000 рублей</t>
  </si>
  <si>
    <t>+ 4 500 рублей</t>
  </si>
  <si>
    <t>+ 5 000 рублей</t>
  </si>
  <si>
    <t>6000 х 2500 х 2700</t>
  </si>
  <si>
    <t>6000 х 2800 х 2700</t>
  </si>
  <si>
    <t>+ 6 000 рублей</t>
  </si>
  <si>
    <t>6000 х 3000 х 2700</t>
  </si>
  <si>
    <t>+ 6 500 рублей</t>
  </si>
  <si>
    <t>6300 х 2800 х 2700</t>
  </si>
  <si>
    <t>+ 5 500 рублей</t>
  </si>
  <si>
    <t>6300 х 3000 х 2700</t>
  </si>
  <si>
    <t>улучшенная внутренняя отделка*                                                                                                         +  8 %</t>
  </si>
  <si>
    <t>Исполнение "СЕВЕР"* (толщина комбинированного утеплителя 150 мм. )                      + 15 %</t>
  </si>
  <si>
    <t>Сборно-Разборное исполнение        + 20 %</t>
  </si>
  <si>
    <t>дополнительное установленное окно ПВХ 900х1200 мм с комплектом фурнитуры  1 шт.       + 5 000 руб.</t>
  </si>
  <si>
    <t>дополнительные разделительные перегородки                                                                              + 1000 руб./1 кв.м.</t>
  </si>
  <si>
    <t>обогреватель электрический 2 кВт. настенный с термостатом настенный  1 шт.                        + 2 300 руб.</t>
  </si>
  <si>
    <t>Вытяжной вентилятор    1 шт.                                                                                                                                 + 1 000 руб.</t>
  </si>
  <si>
    <t>Светильник уличный       1 шт.                                                                                                                                 + 1 000 руб.</t>
  </si>
  <si>
    <t>Ходовые межэтажные площадки, ограждения,лестницы                                                                 + 1800 руб./1 кв.м.</t>
  </si>
  <si>
    <t>Сани - волокуши (стальная труба)    для вагонов серии  060 или 063                                              + 35 000 руб.</t>
  </si>
  <si>
    <t>Сани - волокуши  (стальная труба)    для вагонов серии  090                                                               + 45 000 руб.</t>
  </si>
  <si>
    <t>Шасси для 060;063 серии                                                                                                                                       + 210 000 руб.</t>
  </si>
  <si>
    <t>Мобильные здания: Городки строителей, Вахтовые посёлки, Мобильные дома, Домокомплекты зданий, мастерские, мобильные туалеты, душевые, сауны, котельные, мобильные септики</t>
  </si>
  <si>
    <t>Домокомплекты зданий 12-15 т.р. за 1 кв.м с учётом  погрузки на автотранспорт или подвижной состав Ж.Д.  Сборка зданий под ключ от 20 % за исключением изготовления фундаментных ростверков и подключения к внешним инженерным сетям.</t>
  </si>
  <si>
    <t>Тип мобильного здания:</t>
  </si>
  <si>
    <t>Выбрать размер:</t>
  </si>
  <si>
    <t>Выбрать планировку:</t>
  </si>
  <si>
    <t>Выбрать комплектацию:</t>
  </si>
  <si>
    <t>Картинка планировки с размерами в плане:</t>
  </si>
  <si>
    <t xml:space="preserve">Выбрать район доставки </t>
  </si>
  <si>
    <t>Дополнительные пожелания</t>
  </si>
  <si>
    <t>Итого:</t>
  </si>
  <si>
    <t>Заключить Договор!</t>
  </si>
  <si>
    <t>Описание конфигурации</t>
  </si>
  <si>
    <t>Вид конфигурации</t>
  </si>
  <si>
    <t>Вагон: вход с торца, окно с противоположного торца</t>
  </si>
  <si>
    <t>Вагон с помещением сушилки или кладовки</t>
  </si>
  <si>
    <t>Тип</t>
  </si>
  <si>
    <t>БК-01</t>
  </si>
  <si>
    <t>БК-02</t>
  </si>
  <si>
    <t>БК-03</t>
  </si>
  <si>
    <t>БК-04</t>
  </si>
  <si>
    <t>БК-05</t>
  </si>
  <si>
    <t>БК-06</t>
  </si>
  <si>
    <t>БК-07</t>
  </si>
  <si>
    <t>БК-08</t>
  </si>
  <si>
    <t>БК-09</t>
  </si>
  <si>
    <t>БК-10</t>
  </si>
  <si>
    <t>Распашёнка тип "А":                -  входная дверь расположена по середине большой стороны, тем самым образовывая возможность создания двух комнат с расположением окон по этой же стороне или на торцах вагона.</t>
  </si>
  <si>
    <t>Распашёнка тип "Б":                -  входная дверь расположена по середине большой стороны, тем самым образовывая возможность создания трёх комнат с расположением окон по этой же стороне или на торцах вагона.</t>
  </si>
  <si>
    <t>Вагон: вход с торца, окно по большой стороне</t>
  </si>
  <si>
    <t>Трамвай тип "П": входная дверь расположена с лева, окно расположено с большой (длинной) стороны ближе к противоположной стороне вагона</t>
  </si>
  <si>
    <t>Трамвай тип "Л": входная дверь расположена с лева, окно расположено с большой (длинной) стороны ближе к противоположной стороне вагона</t>
  </si>
  <si>
    <t>Трамвай тип "Л" с помещением сушилки или кладовой</t>
  </si>
  <si>
    <t>Трамвай тип "П" с помещением сушилки или кладовой</t>
  </si>
  <si>
    <t>Трамвай тип "В": Окно и вх. Дверь, так-же как и в типе "Л" или "П". Межкомнатная перегородка разделяет здание на два помещения: комната отдыха или инструменталка и кабинет прораба</t>
  </si>
  <si>
    <t>Склад: контейнер 5 тн.</t>
  </si>
  <si>
    <t>Склад: контейнер 20 тн.</t>
  </si>
  <si>
    <t>Габаритный размер в плане:</t>
  </si>
  <si>
    <t>Серия:</t>
  </si>
  <si>
    <t>040</t>
  </si>
  <si>
    <t>060</t>
  </si>
  <si>
    <t>645</t>
  </si>
  <si>
    <t>063</t>
  </si>
  <si>
    <t>080</t>
  </si>
  <si>
    <t>090</t>
  </si>
  <si>
    <t>2450 х 4000 мм.</t>
  </si>
  <si>
    <t>2450 х 6000 мм.</t>
  </si>
  <si>
    <t>2800 х 6000 мм.</t>
  </si>
  <si>
    <t>3000 х 6000 мм.</t>
  </si>
  <si>
    <t>2450 х 6450 мм.</t>
  </si>
  <si>
    <t>2800 х 6300 мм.</t>
  </si>
  <si>
    <t>2800 х 9000 мм.</t>
  </si>
  <si>
    <t>025</t>
  </si>
  <si>
    <t>061</t>
  </si>
  <si>
    <t>2450 х 2800 мм.</t>
  </si>
  <si>
    <t>Холодный склад</t>
  </si>
  <si>
    <t>Стоимость аренды в месяц Базовая</t>
  </si>
  <si>
    <t>Комплектация:</t>
  </si>
  <si>
    <t>Базовая+доп</t>
  </si>
  <si>
    <t>Базовая</t>
  </si>
  <si>
    <t>Стоимость в базовой комплектации</t>
  </si>
  <si>
    <r>
      <t>Инженерное оборудование:</t>
    </r>
    <r>
      <rPr>
        <sz val="10"/>
        <color indexed="8"/>
        <rFont val="Arial"/>
        <family val="2"/>
        <charset val="204"/>
      </rPr>
      <t xml:space="preserve"> </t>
    </r>
    <r>
      <rPr>
        <sz val="10"/>
        <color indexed="8"/>
        <rFont val="Calibri"/>
        <family val="2"/>
        <charset val="204"/>
      </rPr>
      <t xml:space="preserve">
</t>
    </r>
    <r>
      <rPr>
        <sz val="10"/>
        <color indexed="8"/>
        <rFont val="Arial"/>
        <family val="2"/>
        <charset val="204"/>
      </rPr>
      <t xml:space="preserve">Электроснабжение от внешних источников тока напряжением 220 В. Система электроснабжения состоит из: Уличный силовой разьём 220 V 25 A; Коробка Распределения мощности с входным автоматом, Силовой кабель ВВГ  3 х 2,5; Провод для освещения ШВВП 2 х 0,75; Силовой кабель ввода КГХл 3 х 4; Кабель-канал или гофра; Светильники светодиодные 220 В, 18 Вт – 2 шт; Выключатель одноклавишный - 1 шт.; Розетка силовая накладная 220 V, 16 A  – 2 шт.; Бокс ПВХ с УЗО (с автоматами по группам) – 1шт.;  Кронштейн для установки мачты освещения, флагштока.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u/>
        <sz val="10"/>
        <color indexed="8"/>
        <rFont val="Arial"/>
        <family val="2"/>
        <charset val="204"/>
      </rPr>
      <t>Обогреватели:</t>
    </r>
    <r>
      <rPr>
        <sz val="10"/>
        <color indexed="8"/>
        <rFont val="Arial"/>
        <family val="2"/>
        <charset val="204"/>
      </rPr>
      <t xml:space="preserve">  Обогреватель конвекционного типа с терморегулятором 1,5 - 2,0 кВт (настенный)                                                                                                                                                                   Заземление  -1 точка подключения, штырь, кабель с клеммой.; Вентиляция: пасивная</t>
    </r>
    <r>
      <rPr>
        <sz val="10"/>
        <color indexed="8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</si>
  <si>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Дополнительно:</t>
  </si>
  <si>
    <t>Исполнение "Север"</t>
  </si>
  <si>
    <t>Сборно-разборное исполнение</t>
  </si>
  <si>
    <t>2450 х 8000 мм.</t>
  </si>
  <si>
    <t>050</t>
  </si>
  <si>
    <t>2450 х 5000 мм</t>
  </si>
  <si>
    <r>
      <t xml:space="preserve">Базовая комплектация:  </t>
    </r>
    <r>
      <rPr>
        <sz val="10"/>
        <color indexed="8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Силовой каркас металлический, сварной, на основе прокатного (гнутого) швеллера № 12,  угловая стойка: стальной уголок 70х70х5                                                                                                                                                                                                                                                                      Стены  - внешняя облицовка: оцинкованный профлист С-8, С-10  толщиной 0,45мм. с полимерным покрытием по каталогу RAL, внутренняя отделка стен и потолков ДВП или ДВПО, МДФ рейки, деревянные плинтуса.                                                                                                                                                                                                                                                                                                                                  Утеплитель: минераловатная плита или пенополистирол ПСБС-25  толщиной стены -100 мм., пол,потолок - 150 мм.                                                                                                                                                                                                                                                                                                                                                                                                                                                                                                                                Пароизоляция: Изоспан "А"; "В"                                                                                                                                                                                                                                                                                                                                                                                                                                                                                                                                                                                                                   
Пол: днище - оцинкованный профлист С-10 (0,5мм.), фанера хвойная 21 мм или ЦСП,  деревянные лаги продольные и поперечные, линолем полукоммерческий (Tarkett),                                                                                                                                                                                                                                                                  Кровля - мягкая, наплавляемая "Бикрост"                                      
Входная Дверь – Металлическая утеплённая (пенополиуретан), внутренняя отделка МДФ. Межкомнатная дверь, -ДВПО каркасно-деревянная с облицовкой из МДФ</t>
    </r>
    <r>
      <rPr>
        <sz val="10"/>
        <rFont val="Arial"/>
        <family val="2"/>
        <charset val="204"/>
      </rPr>
      <t xml:space="preserve"> 800*2050мм. -1шт.
Окно ПВХ - одностворчатое с импостом, трёхкамерный профиль ПВХ, двухкамерный стеклопакет. (размер 900 х 1200мм.) -1шт, открывающаяся створка с поворотно-откидным механизмом.</t>
    </r>
  </si>
  <si>
    <t>+ 20 % к базовой стоимости</t>
  </si>
  <si>
    <t>Высота мобильных зданий 2,65 м</t>
  </si>
  <si>
    <t>3000 х 8000 мм.</t>
  </si>
  <si>
    <t>083</t>
  </si>
  <si>
    <t>3000 х 9000 мм.</t>
  </si>
  <si>
    <t>093</t>
  </si>
  <si>
    <t>2800 х 8000 мм.</t>
  </si>
  <si>
    <t>828</t>
  </si>
  <si>
    <t>кровля электросварная, окрашеная (толщина листа 2 мм) 180000</t>
  </si>
  <si>
    <t>1,5 мм</t>
  </si>
  <si>
    <t>Скидка 20% при оплате за весь срок аренды от 6 месяцев</t>
  </si>
  <si>
    <r>
      <t xml:space="preserve">Россия, г. Новосибирск, ул. Большая, д. 276,  Корпус 4,   630054 а/я 5 ;  ООО "ПолимерСтрой"                                                                                                                                           E-mail: pstroy@bk.ru;                                                                                                                                                                                                                                                                                                  www.mobildom.ru ;  www.mobildom.stroyvitrina.ru
Тел.факс: +7 (383) 227-97-16   +7 (913) 985-29-11                       </t>
    </r>
    <r>
      <rPr>
        <b/>
        <sz val="16"/>
        <color indexed="60"/>
        <rFont val="Calibri"/>
        <family val="2"/>
        <charset val="204"/>
      </rPr>
      <t xml:space="preserve"> Цены действительны до 01 Ноября 2019 года.</t>
    </r>
    <r>
      <rPr>
        <b/>
        <sz val="11"/>
        <color indexed="8"/>
        <rFont val="Calibri"/>
        <family val="2"/>
        <charset val="204"/>
      </rPr>
      <t xml:space="preserve">                                                                    </t>
    </r>
  </si>
  <si>
    <r>
      <t xml:space="preserve">Базовая комплектация:  </t>
    </r>
    <r>
      <rPr>
        <sz val="10"/>
        <color indexed="8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Силовой каркас металлический, сварной, на основе прокатного (гнутого) швеллера № 12,  угловая стойка: стальной уголок 140х140х5 мм.                                                                                                                                                                                                                                                                  Стены  - внешняя облицовка: оцинкованный профлист С-10  толщиной 0,45мм. с полимерным покрытием по каталогу RAL, внутренняя отделка стен и потолков ОСП-3 или ЛДСП, МДФ рейки, деревянный плинтус.                                                                                                                                                                                                                                                                                                                                  Утеплитель: минераловатная плита или пенополистирол ПСБС-25  толщиной 100 мм.-стены, 150 мм. -пол,потолок                                                                                                                                                                                                                                                                                                                                                                                                                                                                                                                               Пароизоляция: Изоспан "А"; "В"                                                                                                                                                                                                                                                                                                                                                                                                                                                                                                                                                                                                                   
Пол: днище - оцинкованный профлист С-10 (0,5мм.), фанера хвойная 21 мм или ЦСП,  деревянные лаги продольные и поперечные, линолем полукоммерческий (Tarkett),                                                                                                                                                                                                                                                                  Кровля:  Стальной лист 2 мм. -электросварная                                      
Входная Дверь – Металлическая утеплённая (пенополиуретан), внутренняя отделка МДФ. Межкомнатная дверь, -ДВПО каркасно-деревянная с облицовкой из ХДФ</t>
    </r>
    <r>
      <rPr>
        <sz val="10"/>
        <rFont val="Arial"/>
        <family val="2"/>
        <charset val="204"/>
      </rPr>
      <t xml:space="preserve"> 800*2050мм. -1шт.
Окно ПВХ - одностворчатое с импостом, трёхкамерный профиль ПВХ, двухкамерный стеклопакет. (размер 900 х 1200мм.) -1шт, открывающаяся створка с поворотно-откидным механизмом.</t>
    </r>
  </si>
  <si>
    <t>БК-01-063</t>
  </si>
  <si>
    <t>Примечания</t>
  </si>
  <si>
    <t xml:space="preserve">Нужна мебель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</si>
</sst>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&quot;р.&quot;"/>
  </numFmts>
  <fonts count="19" x14ac:knownFonts="1">
    <font>
      <sz val="10"/>
      <name val="Arial"/>
    </font>
    <font>
      <b/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Arial"/>
      <family val="2"/>
    </font>
    <font>
      <sz val="8"/>
      <name val="Arial"/>
      <family val="2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u/>
      <sz val="18"/>
      <color indexed="8"/>
      <name val="Arial Black"/>
      <family val="2"/>
      <charset val="204"/>
    </font>
    <font>
      <u/>
      <sz val="14"/>
      <color indexed="8"/>
      <name val="Arial Black"/>
      <family val="2"/>
      <charset val="204"/>
    </font>
    <font>
      <sz val="14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Calibri"/>
      <family val="2"/>
      <charset val="204"/>
    </font>
    <font>
      <b/>
      <u/>
      <sz val="10"/>
      <color indexed="8"/>
      <name val="Arial"/>
      <family val="2"/>
      <charset val="204"/>
    </font>
    <font>
      <sz val="12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i/>
      <sz val="14"/>
      <color indexed="8"/>
      <name val="Calibri"/>
      <family val="2"/>
      <charset val="204"/>
    </font>
    <font>
      <sz val="18"/>
      <color indexed="8"/>
      <name val="Calibri"/>
      <family val="2"/>
      <charset val="204"/>
    </font>
    <font>
      <b/>
      <sz val="16"/>
      <color indexed="60"/>
      <name val="Calibri"/>
      <family val="2"/>
      <charset val="204"/>
    </font>
    <font>
      <sz val="1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10">
    <xf numFmtId="0" fontId="0" fillId="0" borderId="0" xfId="0"/>
    <xf numFmtId="0" fontId="1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3" fontId="0" fillId="0" borderId="0" xfId="0" applyNumberFormat="1" applyAlignment="1">
      <alignment horizontal="left" vertical="center" wrapText="1"/>
    </xf>
    <xf numFmtId="3" fontId="2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0" fillId="0" borderId="2" xfId="0" applyBorder="1"/>
    <xf numFmtId="0" fontId="3" fillId="0" borderId="0" xfId="0" applyFont="1" applyAlignment="1">
      <alignment horizontal="left" vertical="center" wrapText="1"/>
    </xf>
    <xf numFmtId="0" fontId="11" fillId="0" borderId="6" xfId="0" applyFont="1" applyBorder="1" applyAlignment="1">
      <alignment horizontal="center" vertical="center"/>
    </xf>
    <xf numFmtId="164" fontId="11" fillId="0" borderId="7" xfId="0" applyNumberFormat="1" applyFont="1" applyBorder="1" applyAlignment="1">
      <alignment horizontal="center" vertical="center" wrapText="1"/>
    </xf>
    <xf numFmtId="49" fontId="11" fillId="0" borderId="8" xfId="0" applyNumberFormat="1" applyFont="1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49" fontId="11" fillId="0" borderId="10" xfId="0" applyNumberFormat="1" applyFont="1" applyBorder="1" applyAlignment="1">
      <alignment horizontal="center"/>
    </xf>
    <xf numFmtId="164" fontId="11" fillId="0" borderId="2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164" fontId="11" fillId="0" borderId="3" xfId="0" applyNumberFormat="1" applyFont="1" applyBorder="1" applyAlignment="1">
      <alignment horizontal="center" vertical="center" wrapText="1"/>
    </xf>
    <xf numFmtId="49" fontId="11" fillId="0" borderId="12" xfId="0" applyNumberFormat="1" applyFont="1" applyBorder="1" applyAlignment="1">
      <alignment horizontal="center"/>
    </xf>
    <xf numFmtId="0" fontId="16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4" fontId="0" fillId="0" borderId="2" xfId="0" applyNumberFormat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3" fontId="5" fillId="0" borderId="2" xfId="0" applyNumberFormat="1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49" fontId="5" fillId="0" borderId="6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3" fontId="5" fillId="0" borderId="6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left" vertical="center" wrapText="1"/>
    </xf>
    <xf numFmtId="3" fontId="0" fillId="0" borderId="3" xfId="0" applyNumberFormat="1" applyBorder="1" applyAlignment="1">
      <alignment horizontal="center" vertical="center"/>
    </xf>
    <xf numFmtId="4" fontId="0" fillId="0" borderId="3" xfId="0" applyNumberForma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 wrapText="1"/>
    </xf>
    <xf numFmtId="4" fontId="5" fillId="0" borderId="3" xfId="0" applyNumberFormat="1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49" fontId="5" fillId="0" borderId="0" xfId="0" applyNumberFormat="1" applyFont="1" applyAlignment="1">
      <alignment horizontal="left" vertical="center"/>
    </xf>
    <xf numFmtId="0" fontId="5" fillId="0" borderId="17" xfId="0" applyFont="1" applyBorder="1" applyAlignment="1">
      <alignment horizontal="center" vertical="center"/>
    </xf>
    <xf numFmtId="4" fontId="0" fillId="0" borderId="2" xfId="0" applyNumberFormat="1" applyBorder="1"/>
    <xf numFmtId="4" fontId="5" fillId="0" borderId="2" xfId="0" applyNumberFormat="1" applyFont="1" applyBorder="1"/>
    <xf numFmtId="0" fontId="2" fillId="0" borderId="0" xfId="0" applyFont="1"/>
    <xf numFmtId="49" fontId="5" fillId="0" borderId="16" xfId="0" applyNumberFormat="1" applyFont="1" applyBorder="1" applyAlignment="1">
      <alignment horizontal="center" vertical="center"/>
    </xf>
    <xf numFmtId="3" fontId="5" fillId="0" borderId="16" xfId="0" applyNumberFormat="1" applyFont="1" applyBorder="1" applyAlignment="1">
      <alignment horizontal="center" vertical="center"/>
    </xf>
    <xf numFmtId="4" fontId="5" fillId="0" borderId="16" xfId="0" applyNumberFormat="1" applyFont="1" applyBorder="1" applyAlignment="1">
      <alignment horizontal="center" vertical="center" wrapText="1"/>
    </xf>
    <xf numFmtId="49" fontId="5" fillId="0" borderId="17" xfId="0" applyNumberFormat="1" applyFont="1" applyBorder="1" applyAlignment="1">
      <alignment horizontal="center" vertical="center"/>
    </xf>
    <xf numFmtId="49" fontId="5" fillId="0" borderId="18" xfId="0" applyNumberFormat="1" applyFont="1" applyBorder="1" applyAlignment="1">
      <alignment horizontal="center" vertical="center"/>
    </xf>
    <xf numFmtId="3" fontId="5" fillId="0" borderId="18" xfId="0" applyNumberFormat="1" applyFont="1" applyBorder="1" applyAlignment="1">
      <alignment horizontal="center" vertical="center"/>
    </xf>
    <xf numFmtId="4" fontId="5" fillId="0" borderId="6" xfId="0" applyNumberFormat="1" applyFont="1" applyBorder="1" applyAlignment="1">
      <alignment horizontal="center" vertical="center" wrapText="1"/>
    </xf>
    <xf numFmtId="4" fontId="5" fillId="0" borderId="17" xfId="0" applyNumberFormat="1" applyFont="1" applyBorder="1" applyAlignment="1">
      <alignment horizontal="center" vertical="center" wrapText="1"/>
    </xf>
    <xf numFmtId="0" fontId="5" fillId="0" borderId="18" xfId="0" applyFont="1" applyBorder="1" applyAlignment="1">
      <alignment horizontal="left" vertical="center" wrapText="1"/>
    </xf>
    <xf numFmtId="4" fontId="5" fillId="0" borderId="18" xfId="0" applyNumberFormat="1" applyFont="1" applyBorder="1" applyAlignment="1">
      <alignment horizontal="center" vertical="center" wrapText="1"/>
    </xf>
    <xf numFmtId="4" fontId="0" fillId="0" borderId="6" xfId="0" applyNumberFormat="1" applyBorder="1" applyAlignment="1">
      <alignment horizontal="center" vertical="center"/>
    </xf>
    <xf numFmtId="0" fontId="5" fillId="0" borderId="19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49" fontId="5" fillId="0" borderId="16" xfId="0" applyNumberFormat="1" applyFont="1" applyBorder="1" applyAlignment="1">
      <alignment horizontal="center" vertical="center" wrapText="1"/>
    </xf>
    <xf numFmtId="49" fontId="5" fillId="0" borderId="17" xfId="0" applyNumberFormat="1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5" fillId="0" borderId="0" xfId="0" applyFont="1"/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wrapText="1"/>
    </xf>
    <xf numFmtId="0" fontId="6" fillId="0" borderId="4" xfId="0" applyFont="1" applyBorder="1" applyAlignment="1">
      <alignment horizontal="left" wrapText="1"/>
    </xf>
    <xf numFmtId="0" fontId="0" fillId="0" borderId="15" xfId="0" applyBorder="1"/>
    <xf numFmtId="0" fontId="0" fillId="0" borderId="0" xfId="0" applyAlignment="1">
      <alignment horizontal="left" vertical="center" wrapText="1"/>
    </xf>
    <xf numFmtId="0" fontId="0" fillId="2" borderId="0" xfId="0" applyFill="1" applyAlignment="1">
      <alignment horizontal="left" vertical="center" wrapText="1"/>
    </xf>
    <xf numFmtId="0" fontId="15" fillId="0" borderId="7" xfId="0" applyFont="1" applyBorder="1" applyAlignment="1">
      <alignment horizontal="left" vertical="center" wrapText="1"/>
    </xf>
    <xf numFmtId="0" fontId="9" fillId="0" borderId="13" xfId="0" applyFont="1" applyBorder="1" applyAlignment="1">
      <alignment horizontal="left" vertical="center" wrapText="1"/>
    </xf>
    <xf numFmtId="0" fontId="9" fillId="0" borderId="14" xfId="0" applyFont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49" fontId="11" fillId="0" borderId="5" xfId="0" applyNumberFormat="1" applyFont="1" applyBorder="1" applyAlignment="1">
      <alignment horizontal="center" vertical="center" wrapText="1"/>
    </xf>
    <xf numFmtId="49" fontId="11" fillId="0" borderId="9" xfId="0" applyNumberFormat="1" applyFont="1" applyBorder="1" applyAlignment="1">
      <alignment horizontal="center" vertical="center" wrapText="1"/>
    </xf>
    <xf numFmtId="49" fontId="11" fillId="0" borderId="11" xfId="0" applyNumberFormat="1" applyFont="1" applyBorder="1" applyAlignment="1">
      <alignment horizontal="center" vertical="center" wrapText="1"/>
    </xf>
    <xf numFmtId="0" fontId="6" fillId="0" borderId="1" xfId="0" applyFont="1" applyBorder="1"/>
    <xf numFmtId="0" fontId="6" fillId="0" borderId="2" xfId="0" applyFont="1" applyBorder="1"/>
    <xf numFmtId="0" fontId="6" fillId="0" borderId="3" xfId="0" applyFont="1" applyBorder="1"/>
    <xf numFmtId="49" fontId="11" fillId="0" borderId="6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3" Type="http://schemas.openxmlformats.org/officeDocument/2006/relationships/image" Target="../media/image13.jpeg"/><Relationship Id="rId7" Type="http://schemas.openxmlformats.org/officeDocument/2006/relationships/image" Target="../media/image17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11" Type="http://schemas.openxmlformats.org/officeDocument/2006/relationships/image" Target="../media/image21.jpeg"/><Relationship Id="rId5" Type="http://schemas.openxmlformats.org/officeDocument/2006/relationships/image" Target="../media/image15.jpeg"/><Relationship Id="rId10" Type="http://schemas.openxmlformats.org/officeDocument/2006/relationships/image" Target="../media/image20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99061</xdr:colOff>
      <xdr:row>2</xdr:row>
      <xdr:rowOff>22861</xdr:rowOff>
    </xdr:from>
    <xdr:to>
      <xdr:col>4</xdr:col>
      <xdr:colOff>2293463</xdr:colOff>
      <xdr:row>7</xdr:row>
      <xdr:rowOff>66675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37611" y="641986"/>
          <a:ext cx="2194402" cy="815339"/>
        </a:xfrm>
        <a:prstGeom prst="rect">
          <a:avLst/>
        </a:prstGeom>
      </xdr:spPr>
    </xdr:pic>
    <xdr:clientData/>
  </xdr:twoCellAnchor>
  <xdr:twoCellAnchor editAs="oneCell">
    <xdr:from>
      <xdr:col>4</xdr:col>
      <xdr:colOff>83820</xdr:colOff>
      <xdr:row>10</xdr:row>
      <xdr:rowOff>22860</xdr:rowOff>
    </xdr:from>
    <xdr:to>
      <xdr:col>4</xdr:col>
      <xdr:colOff>2385060</xdr:colOff>
      <xdr:row>15</xdr:row>
      <xdr:rowOff>81947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18560" y="1821180"/>
          <a:ext cx="2301240" cy="85918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17</xdr:row>
      <xdr:rowOff>45721</xdr:rowOff>
    </xdr:from>
    <xdr:to>
      <xdr:col>4</xdr:col>
      <xdr:colOff>2369820</xdr:colOff>
      <xdr:row>22</xdr:row>
      <xdr:rowOff>113539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79521" y="3101341"/>
          <a:ext cx="2331719" cy="867918"/>
        </a:xfrm>
        <a:prstGeom prst="rect">
          <a:avLst/>
        </a:prstGeom>
      </xdr:spPr>
    </xdr:pic>
    <xdr:clientData/>
  </xdr:twoCellAnchor>
  <xdr:twoCellAnchor editAs="oneCell">
    <xdr:from>
      <xdr:col>4</xdr:col>
      <xdr:colOff>167641</xdr:colOff>
      <xdr:row>23</xdr:row>
      <xdr:rowOff>30481</xdr:rowOff>
    </xdr:from>
    <xdr:to>
      <xdr:col>4</xdr:col>
      <xdr:colOff>2293620</xdr:colOff>
      <xdr:row>28</xdr:row>
      <xdr:rowOff>183458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09061" y="4274821"/>
          <a:ext cx="2125979" cy="1143577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</xdr:colOff>
      <xdr:row>29</xdr:row>
      <xdr:rowOff>1</xdr:rowOff>
    </xdr:from>
    <xdr:to>
      <xdr:col>4</xdr:col>
      <xdr:colOff>2331720</xdr:colOff>
      <xdr:row>34</xdr:row>
      <xdr:rowOff>189569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78580" y="5440681"/>
          <a:ext cx="2194560" cy="1180168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137161</xdr:colOff>
      <xdr:row>35</xdr:row>
      <xdr:rowOff>38101</xdr:rowOff>
    </xdr:from>
    <xdr:to>
      <xdr:col>4</xdr:col>
      <xdr:colOff>2316480</xdr:colOff>
      <xdr:row>41</xdr:row>
      <xdr:rowOff>1307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78581" y="6621781"/>
          <a:ext cx="2179319" cy="1151926"/>
        </a:xfrm>
        <a:prstGeom prst="rect">
          <a:avLst/>
        </a:prstGeom>
      </xdr:spPr>
    </xdr:pic>
    <xdr:clientData/>
  </xdr:twoCellAnchor>
  <xdr:twoCellAnchor editAs="oneCell">
    <xdr:from>
      <xdr:col>4</xdr:col>
      <xdr:colOff>106680</xdr:colOff>
      <xdr:row>41</xdr:row>
      <xdr:rowOff>53341</xdr:rowOff>
    </xdr:from>
    <xdr:to>
      <xdr:col>4</xdr:col>
      <xdr:colOff>2286000</xdr:colOff>
      <xdr:row>47</xdr:row>
      <xdr:rowOff>36729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48100" y="7780021"/>
          <a:ext cx="2179320" cy="1172108"/>
        </a:xfrm>
        <a:prstGeom prst="rect">
          <a:avLst/>
        </a:prstGeom>
      </xdr:spPr>
    </xdr:pic>
    <xdr:clientData/>
  </xdr:twoCellAnchor>
  <xdr:twoCellAnchor editAs="oneCell">
    <xdr:from>
      <xdr:col>4</xdr:col>
      <xdr:colOff>106681</xdr:colOff>
      <xdr:row>47</xdr:row>
      <xdr:rowOff>83822</xdr:rowOff>
    </xdr:from>
    <xdr:to>
      <xdr:col>4</xdr:col>
      <xdr:colOff>2308860</xdr:colOff>
      <xdr:row>51</xdr:row>
      <xdr:rowOff>275012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41421" y="9654542"/>
          <a:ext cx="2202179" cy="122751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52</xdr:row>
      <xdr:rowOff>258464</xdr:rowOff>
    </xdr:from>
    <xdr:to>
      <xdr:col>4</xdr:col>
      <xdr:colOff>2270760</xdr:colOff>
      <xdr:row>56</xdr:row>
      <xdr:rowOff>105201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10940" y="11170304"/>
          <a:ext cx="2194560" cy="1210717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57</xdr:row>
      <xdr:rowOff>266700</xdr:rowOff>
    </xdr:from>
    <xdr:to>
      <xdr:col>4</xdr:col>
      <xdr:colOff>2331720</xdr:colOff>
      <xdr:row>61</xdr:row>
      <xdr:rowOff>215080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710940" y="12870180"/>
          <a:ext cx="2255520" cy="1259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99060</xdr:colOff>
      <xdr:row>3</xdr:row>
      <xdr:rowOff>22861</xdr:rowOff>
    </xdr:from>
    <xdr:to>
      <xdr:col>4</xdr:col>
      <xdr:colOff>2362870</xdr:colOff>
      <xdr:row>8</xdr:row>
      <xdr:rowOff>152400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3810" y="641986"/>
          <a:ext cx="2263810" cy="901064"/>
        </a:xfrm>
        <a:prstGeom prst="rect">
          <a:avLst/>
        </a:prstGeom>
      </xdr:spPr>
    </xdr:pic>
    <xdr:clientData/>
  </xdr:twoCellAnchor>
  <xdr:twoCellAnchor editAs="oneCell">
    <xdr:from>
      <xdr:col>4</xdr:col>
      <xdr:colOff>83820</xdr:colOff>
      <xdr:row>15</xdr:row>
      <xdr:rowOff>22860</xdr:rowOff>
    </xdr:from>
    <xdr:to>
      <xdr:col>4</xdr:col>
      <xdr:colOff>2385060</xdr:colOff>
      <xdr:row>20</xdr:row>
      <xdr:rowOff>43847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25240" y="1958340"/>
          <a:ext cx="2301240" cy="85918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25</xdr:row>
      <xdr:rowOff>45721</xdr:rowOff>
    </xdr:from>
    <xdr:to>
      <xdr:col>4</xdr:col>
      <xdr:colOff>2369820</xdr:colOff>
      <xdr:row>30</xdr:row>
      <xdr:rowOff>84964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79521" y="3101341"/>
          <a:ext cx="2331719" cy="867918"/>
        </a:xfrm>
        <a:prstGeom prst="rect">
          <a:avLst/>
        </a:prstGeom>
      </xdr:spPr>
    </xdr:pic>
    <xdr:clientData/>
  </xdr:twoCellAnchor>
  <xdr:twoCellAnchor editAs="oneCell">
    <xdr:from>
      <xdr:col>4</xdr:col>
      <xdr:colOff>167641</xdr:colOff>
      <xdr:row>37</xdr:row>
      <xdr:rowOff>30481</xdr:rowOff>
    </xdr:from>
    <xdr:to>
      <xdr:col>4</xdr:col>
      <xdr:colOff>2293620</xdr:colOff>
      <xdr:row>43</xdr:row>
      <xdr:rowOff>31058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09061" y="4046221"/>
          <a:ext cx="2125979" cy="1143577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</xdr:colOff>
      <xdr:row>49</xdr:row>
      <xdr:rowOff>83821</xdr:rowOff>
    </xdr:from>
    <xdr:to>
      <xdr:col>4</xdr:col>
      <xdr:colOff>2316480</xdr:colOff>
      <xdr:row>54</xdr:row>
      <xdr:rowOff>197189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63340" y="5356861"/>
          <a:ext cx="2194560" cy="1180168"/>
        </a:xfrm>
        <a:prstGeom prst="rect">
          <a:avLst/>
        </a:prstGeom>
      </xdr:spPr>
    </xdr:pic>
    <xdr:clientData/>
  </xdr:twoCellAnchor>
  <xdr:twoCellAnchor editAs="oneCell">
    <xdr:from>
      <xdr:col>4</xdr:col>
      <xdr:colOff>129541</xdr:colOff>
      <xdr:row>61</xdr:row>
      <xdr:rowOff>76201</xdr:rowOff>
    </xdr:from>
    <xdr:to>
      <xdr:col>4</xdr:col>
      <xdr:colOff>2308860</xdr:colOff>
      <xdr:row>66</xdr:row>
      <xdr:rowOff>161327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70961" y="6720841"/>
          <a:ext cx="2179319" cy="1151926"/>
        </a:xfrm>
        <a:prstGeom prst="rect">
          <a:avLst/>
        </a:prstGeom>
      </xdr:spPr>
    </xdr:pic>
    <xdr:clientData/>
  </xdr:twoCellAnchor>
  <xdr:twoCellAnchor editAs="oneCell">
    <xdr:from>
      <xdr:col>4</xdr:col>
      <xdr:colOff>106680</xdr:colOff>
      <xdr:row>73</xdr:row>
      <xdr:rowOff>144781</xdr:rowOff>
    </xdr:from>
    <xdr:to>
      <xdr:col>4</xdr:col>
      <xdr:colOff>2286000</xdr:colOff>
      <xdr:row>79</xdr:row>
      <xdr:rowOff>21489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48100" y="7795261"/>
          <a:ext cx="2179320" cy="1172108"/>
        </a:xfrm>
        <a:prstGeom prst="rect">
          <a:avLst/>
        </a:prstGeom>
      </xdr:spPr>
    </xdr:pic>
    <xdr:clientData/>
  </xdr:twoCellAnchor>
  <xdr:twoCellAnchor editAs="oneCell">
    <xdr:from>
      <xdr:col>4</xdr:col>
      <xdr:colOff>91441</xdr:colOff>
      <xdr:row>85</xdr:row>
      <xdr:rowOff>106682</xdr:rowOff>
    </xdr:from>
    <xdr:to>
      <xdr:col>4</xdr:col>
      <xdr:colOff>2293620</xdr:colOff>
      <xdr:row>89</xdr:row>
      <xdr:rowOff>236912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32861" y="9128762"/>
          <a:ext cx="2202179" cy="122751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</xdr:colOff>
      <xdr:row>95</xdr:row>
      <xdr:rowOff>243224</xdr:rowOff>
    </xdr:from>
    <xdr:to>
      <xdr:col>4</xdr:col>
      <xdr:colOff>2286000</xdr:colOff>
      <xdr:row>100</xdr:row>
      <xdr:rowOff>103296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32860" y="10850264"/>
          <a:ext cx="2194560" cy="1210717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</xdr:colOff>
      <xdr:row>105</xdr:row>
      <xdr:rowOff>182880</xdr:rowOff>
    </xdr:from>
    <xdr:to>
      <xdr:col>4</xdr:col>
      <xdr:colOff>2377440</xdr:colOff>
      <xdr:row>109</xdr:row>
      <xdr:rowOff>176980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63340" y="12458700"/>
          <a:ext cx="2255520" cy="1259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</xdr:colOff>
      <xdr:row>0</xdr:row>
      <xdr:rowOff>0</xdr:rowOff>
    </xdr:from>
    <xdr:to>
      <xdr:col>1</xdr:col>
      <xdr:colOff>1485900</xdr:colOff>
      <xdr:row>0</xdr:row>
      <xdr:rowOff>0</xdr:rowOff>
    </xdr:to>
    <xdr:pic>
      <xdr:nvPicPr>
        <xdr:cNvPr id="4333" name="Picture 4" descr="P1010071">
          <a:extLst>
            <a:ext uri="{FF2B5EF4-FFF2-40B4-BE49-F238E27FC236}">
              <a16:creationId xmlns:a16="http://schemas.microsoft.com/office/drawing/2014/main" id="{00000000-0008-0000-0300-0000E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0"/>
          <a:ext cx="19507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</xdr:row>
      <xdr:rowOff>7620</xdr:rowOff>
    </xdr:from>
    <xdr:to>
      <xdr:col>1</xdr:col>
      <xdr:colOff>1447800</xdr:colOff>
      <xdr:row>30</xdr:row>
      <xdr:rowOff>22860</xdr:rowOff>
    </xdr:to>
    <xdr:pic>
      <xdr:nvPicPr>
        <xdr:cNvPr id="4335" name="Picture 4" descr="IMG0129A">
          <a:extLst>
            <a:ext uri="{FF2B5EF4-FFF2-40B4-BE49-F238E27FC236}">
              <a16:creationId xmlns:a16="http://schemas.microsoft.com/office/drawing/2014/main" id="{00000000-0008-0000-0300-0000E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" y="10012680"/>
          <a:ext cx="144780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</xdr:colOff>
      <xdr:row>30</xdr:row>
      <xdr:rowOff>22860</xdr:rowOff>
    </xdr:from>
    <xdr:to>
      <xdr:col>1</xdr:col>
      <xdr:colOff>1394460</xdr:colOff>
      <xdr:row>31</xdr:row>
      <xdr:rowOff>15240</xdr:rowOff>
    </xdr:to>
    <xdr:pic>
      <xdr:nvPicPr>
        <xdr:cNvPr id="4336" name="Picture 5" descr="20052009">
          <a:extLst>
            <a:ext uri="{FF2B5EF4-FFF2-40B4-BE49-F238E27FC236}">
              <a16:creationId xmlns:a16="http://schemas.microsoft.com/office/drawing/2014/main" id="{00000000-0008-0000-0300-0000F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071860"/>
          <a:ext cx="13716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1447800</xdr:colOff>
      <xdr:row>30</xdr:row>
      <xdr:rowOff>30480</xdr:rowOff>
    </xdr:from>
    <xdr:to>
      <xdr:col>1</xdr:col>
      <xdr:colOff>2887980</xdr:colOff>
      <xdr:row>31</xdr:row>
      <xdr:rowOff>68580</xdr:rowOff>
    </xdr:to>
    <xdr:pic>
      <xdr:nvPicPr>
        <xdr:cNvPr id="4337" name="Picture 6" descr="14082009(002)">
          <a:extLst>
            <a:ext uri="{FF2B5EF4-FFF2-40B4-BE49-F238E27FC236}">
              <a16:creationId xmlns:a16="http://schemas.microsoft.com/office/drawing/2014/main" id="{00000000-0008-0000-0300-0000F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4540" y="11079480"/>
          <a:ext cx="144018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1440180</xdr:colOff>
      <xdr:row>29</xdr:row>
      <xdr:rowOff>0</xdr:rowOff>
    </xdr:from>
    <xdr:to>
      <xdr:col>1</xdr:col>
      <xdr:colOff>2918460</xdr:colOff>
      <xdr:row>30</xdr:row>
      <xdr:rowOff>22860</xdr:rowOff>
    </xdr:to>
    <xdr:pic>
      <xdr:nvPicPr>
        <xdr:cNvPr id="4338" name="Picture 7" descr="Изображение 083">
          <a:extLst>
            <a:ext uri="{FF2B5EF4-FFF2-40B4-BE49-F238E27FC236}">
              <a16:creationId xmlns:a16="http://schemas.microsoft.com/office/drawing/2014/main" id="{00000000-0008-0000-0300-0000F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6920" y="10005060"/>
          <a:ext cx="147828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2918460</xdr:colOff>
      <xdr:row>29</xdr:row>
      <xdr:rowOff>7620</xdr:rowOff>
    </xdr:from>
    <xdr:to>
      <xdr:col>3</xdr:col>
      <xdr:colOff>609600</xdr:colOff>
      <xdr:row>29</xdr:row>
      <xdr:rowOff>1043940</xdr:rowOff>
    </xdr:to>
    <xdr:pic>
      <xdr:nvPicPr>
        <xdr:cNvPr id="4339" name="Picture 9" descr="Фото-0068">
          <a:extLst>
            <a:ext uri="{FF2B5EF4-FFF2-40B4-BE49-F238E27FC236}">
              <a16:creationId xmlns:a16="http://schemas.microsoft.com/office/drawing/2014/main" id="{00000000-0008-0000-0300-0000F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10012680"/>
          <a:ext cx="215646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2887980</xdr:colOff>
      <xdr:row>30</xdr:row>
      <xdr:rowOff>22860</xdr:rowOff>
    </xdr:from>
    <xdr:to>
      <xdr:col>2</xdr:col>
      <xdr:colOff>1226820</xdr:colOff>
      <xdr:row>31</xdr:row>
      <xdr:rowOff>99060</xdr:rowOff>
    </xdr:to>
    <xdr:pic>
      <xdr:nvPicPr>
        <xdr:cNvPr id="4340" name="Picture 10" descr="02092009(003)">
          <a:extLst>
            <a:ext uri="{FF2B5EF4-FFF2-40B4-BE49-F238E27FC236}">
              <a16:creationId xmlns:a16="http://schemas.microsoft.com/office/drawing/2014/main" id="{00000000-0008-0000-0300-0000F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4720" y="11071860"/>
          <a:ext cx="14630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1295400</xdr:colOff>
      <xdr:row>29</xdr:row>
      <xdr:rowOff>1043940</xdr:rowOff>
    </xdr:from>
    <xdr:to>
      <xdr:col>4</xdr:col>
      <xdr:colOff>457200</xdr:colOff>
      <xdr:row>31</xdr:row>
      <xdr:rowOff>106680</xdr:rowOff>
    </xdr:to>
    <xdr:pic>
      <xdr:nvPicPr>
        <xdr:cNvPr id="4341" name="Picture 13" descr="090-11 2">
          <a:extLst>
            <a:ext uri="{FF2B5EF4-FFF2-40B4-BE49-F238E27FC236}">
              <a16:creationId xmlns:a16="http://schemas.microsoft.com/office/drawing/2014/main" id="{00000000-0008-0000-0300-0000F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6340" y="11049000"/>
          <a:ext cx="150876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411480</xdr:colOff>
      <xdr:row>30</xdr:row>
      <xdr:rowOff>22860</xdr:rowOff>
    </xdr:from>
    <xdr:to>
      <xdr:col>5</xdr:col>
      <xdr:colOff>838200</xdr:colOff>
      <xdr:row>31</xdr:row>
      <xdr:rowOff>121920</xdr:rowOff>
    </xdr:to>
    <xdr:pic>
      <xdr:nvPicPr>
        <xdr:cNvPr id="4342" name="Picture 14" descr="063-29-1">
          <a:extLst>
            <a:ext uri="{FF2B5EF4-FFF2-40B4-BE49-F238E27FC236}">
              <a16:creationId xmlns:a16="http://schemas.microsoft.com/office/drawing/2014/main" id="{00000000-0008-0000-0300-0000F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9380" y="11071860"/>
          <a:ext cx="152400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922020</xdr:colOff>
      <xdr:row>30</xdr:row>
      <xdr:rowOff>22860</xdr:rowOff>
    </xdr:from>
    <xdr:to>
      <xdr:col>6</xdr:col>
      <xdr:colOff>1112520</xdr:colOff>
      <xdr:row>31</xdr:row>
      <xdr:rowOff>91440</xdr:rowOff>
    </xdr:to>
    <xdr:pic>
      <xdr:nvPicPr>
        <xdr:cNvPr id="4343" name="Picture 16" descr="SAM_0449">
          <a:extLst>
            <a:ext uri="{FF2B5EF4-FFF2-40B4-BE49-F238E27FC236}">
              <a16:creationId xmlns:a16="http://schemas.microsoft.com/office/drawing/2014/main" id="{00000000-0008-0000-0300-0000F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0" y="11071860"/>
          <a:ext cx="153924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34</xdr:row>
      <xdr:rowOff>1</xdr:rowOff>
    </xdr:from>
    <xdr:to>
      <xdr:col>4</xdr:col>
      <xdr:colOff>190500</xdr:colOff>
      <xdr:row>57</xdr:row>
      <xdr:rowOff>22413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162273D8-271A-4EA0-8165-44853FCD431E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3547913"/>
          <a:ext cx="5513294" cy="363070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3"/>
  <sheetViews>
    <sheetView workbookViewId="0">
      <selection activeCell="B4" sqref="B4"/>
    </sheetView>
  </sheetViews>
  <sheetFormatPr defaultRowHeight="12.75" x14ac:dyDescent="0.2"/>
  <cols>
    <col min="1" max="1" width="2" customWidth="1"/>
    <col min="2" max="2" width="29.7109375" customWidth="1"/>
    <col min="3" max="3" width="8.28515625" customWidth="1"/>
    <col min="4" max="4" width="7.5703125" customWidth="1"/>
    <col min="5" max="5" width="1.85546875" customWidth="1"/>
    <col min="6" max="6" width="38.7109375" customWidth="1"/>
    <col min="7" max="7" width="10.5703125" customWidth="1"/>
  </cols>
  <sheetData>
    <row r="1" spans="1:7" ht="16.899999999999999" customHeight="1" x14ac:dyDescent="0.2"/>
    <row r="2" spans="1:7" ht="15" customHeight="1" x14ac:dyDescent="0.2">
      <c r="B2" s="7"/>
      <c r="C2" s="7"/>
      <c r="D2" s="7"/>
      <c r="E2" s="7"/>
      <c r="F2" s="7"/>
      <c r="G2" s="7"/>
    </row>
    <row r="3" spans="1:7" ht="13.9" customHeight="1" x14ac:dyDescent="0.2">
      <c r="B3" s="21" t="s">
        <v>36</v>
      </c>
      <c r="C3" s="22"/>
      <c r="D3" s="23"/>
      <c r="E3" s="24"/>
      <c r="F3" s="23" t="s">
        <v>40</v>
      </c>
    </row>
    <row r="4" spans="1:7" ht="13.9" customHeight="1" x14ac:dyDescent="0.2">
      <c r="A4" s="1"/>
      <c r="B4" s="20" t="s">
        <v>37</v>
      </c>
      <c r="C4" s="20"/>
      <c r="D4" s="20"/>
      <c r="E4" s="20"/>
    </row>
    <row r="5" spans="1:7" x14ac:dyDescent="0.2">
      <c r="B5" s="20" t="s">
        <v>38</v>
      </c>
      <c r="C5" s="20"/>
      <c r="D5" s="2"/>
      <c r="E5" s="2"/>
    </row>
    <row r="6" spans="1:7" x14ac:dyDescent="0.2">
      <c r="B6" s="20" t="s">
        <v>39</v>
      </c>
      <c r="C6" s="19"/>
      <c r="D6" s="3"/>
      <c r="E6" s="2"/>
    </row>
    <row r="7" spans="1:7" x14ac:dyDescent="0.2">
      <c r="B7" s="20" t="s">
        <v>41</v>
      </c>
      <c r="C7" s="19"/>
      <c r="D7" s="3"/>
      <c r="E7" s="2"/>
    </row>
    <row r="8" spans="1:7" ht="16.149999999999999" customHeight="1" x14ac:dyDescent="0.2">
      <c r="B8" s="20" t="s">
        <v>42</v>
      </c>
      <c r="C8" s="19"/>
      <c r="D8" s="3"/>
      <c r="E8" s="2"/>
    </row>
    <row r="9" spans="1:7" x14ac:dyDescent="0.2">
      <c r="B9" s="20" t="s">
        <v>43</v>
      </c>
      <c r="C9" s="19"/>
      <c r="D9" s="3"/>
      <c r="E9" s="2"/>
    </row>
    <row r="10" spans="1:7" x14ac:dyDescent="0.2">
      <c r="B10" s="20" t="s">
        <v>44</v>
      </c>
      <c r="C10" s="19"/>
      <c r="D10" s="3"/>
      <c r="E10" s="2"/>
    </row>
    <row r="11" spans="1:7" x14ac:dyDescent="0.2">
      <c r="B11" s="19"/>
      <c r="C11" s="19"/>
      <c r="D11" s="3"/>
      <c r="E11" s="2"/>
    </row>
    <row r="12" spans="1:7" x14ac:dyDescent="0.2">
      <c r="B12" s="19"/>
      <c r="C12" s="19"/>
      <c r="D12" s="3"/>
      <c r="E12" s="2"/>
    </row>
    <row r="13" spans="1:7" x14ac:dyDescent="0.2">
      <c r="D13" s="3"/>
      <c r="E13" s="2"/>
    </row>
    <row r="14" spans="1:7" ht="14.45" customHeight="1" x14ac:dyDescent="0.2">
      <c r="D14" s="4"/>
      <c r="E14" s="5"/>
    </row>
    <row r="15" spans="1:7" ht="15" customHeight="1" x14ac:dyDescent="0.2">
      <c r="D15" s="5"/>
      <c r="E15" s="5"/>
    </row>
    <row r="16" spans="1:7" ht="12" customHeight="1" x14ac:dyDescent="0.2">
      <c r="D16" s="5"/>
      <c r="E16" s="5"/>
    </row>
    <row r="17" spans="4:5" ht="14.45" customHeight="1" x14ac:dyDescent="0.2">
      <c r="D17" s="5"/>
      <c r="E17" s="5"/>
    </row>
    <row r="18" spans="4:5" ht="12" customHeight="1" x14ac:dyDescent="0.2"/>
    <row r="20" spans="4:5" ht="12" customHeight="1" x14ac:dyDescent="0.2"/>
    <row r="22" spans="4:5" ht="11.25" customHeight="1" x14ac:dyDescent="0.2"/>
    <row r="23" spans="4:5" ht="12" customHeight="1" x14ac:dyDescent="0.2"/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L64"/>
  <sheetViews>
    <sheetView tabSelected="1" zoomScaleNormal="100" workbookViewId="0">
      <selection activeCell="J9" sqref="J9"/>
    </sheetView>
  </sheetViews>
  <sheetFormatPr defaultRowHeight="12.75" x14ac:dyDescent="0.2"/>
  <cols>
    <col min="1" max="1" width="6" customWidth="1"/>
    <col min="2" max="2" width="6.85546875" customWidth="1"/>
    <col min="3" max="3" width="17.140625" customWidth="1"/>
    <col min="4" max="4" width="24.5703125" customWidth="1"/>
    <col min="5" max="5" width="36.28515625" customWidth="1"/>
    <col min="6" max="6" width="12.7109375" customWidth="1"/>
    <col min="7" max="7" width="17.7109375" customWidth="1"/>
    <col min="8" max="8" width="19.140625" customWidth="1"/>
    <col min="10" max="10" width="27.140625" customWidth="1"/>
    <col min="12" max="12" width="25.28515625" customWidth="1"/>
  </cols>
  <sheetData>
    <row r="1" spans="1:12" ht="37.15" customHeight="1" x14ac:dyDescent="0.2">
      <c r="A1" s="30" t="s">
        <v>49</v>
      </c>
      <c r="B1" s="32" t="s">
        <v>71</v>
      </c>
      <c r="C1" s="30" t="s">
        <v>70</v>
      </c>
      <c r="D1" s="25" t="s">
        <v>45</v>
      </c>
      <c r="E1" s="25" t="s">
        <v>46</v>
      </c>
      <c r="F1" s="25" t="s">
        <v>90</v>
      </c>
      <c r="G1" s="28" t="s">
        <v>89</v>
      </c>
      <c r="H1" s="28" t="s">
        <v>112</v>
      </c>
      <c r="L1" t="s">
        <v>116</v>
      </c>
    </row>
    <row r="2" spans="1:12" ht="12.6" customHeight="1" x14ac:dyDescent="0.2">
      <c r="A2" s="73" t="s">
        <v>50</v>
      </c>
      <c r="B2" s="33" t="s">
        <v>72</v>
      </c>
      <c r="C2" s="32" t="s">
        <v>78</v>
      </c>
      <c r="D2" s="73" t="s">
        <v>47</v>
      </c>
      <c r="E2" s="72"/>
      <c r="F2" s="28" t="s">
        <v>91</v>
      </c>
      <c r="G2" s="41">
        <v>6000</v>
      </c>
      <c r="H2" s="26">
        <f>G2*0.8</f>
        <v>4800</v>
      </c>
    </row>
    <row r="3" spans="1:12" ht="12.6" customHeight="1" x14ac:dyDescent="0.2">
      <c r="A3" s="66"/>
      <c r="B3" s="33" t="s">
        <v>73</v>
      </c>
      <c r="C3" s="32" t="s">
        <v>79</v>
      </c>
      <c r="D3" s="66"/>
      <c r="E3" s="66"/>
      <c r="F3" s="28" t="s">
        <v>91</v>
      </c>
      <c r="G3" s="41">
        <v>8000</v>
      </c>
      <c r="H3" s="26">
        <f t="shared" ref="H3:H64" si="0">G3*0.8</f>
        <v>6400</v>
      </c>
      <c r="J3" t="s">
        <v>115</v>
      </c>
      <c r="K3">
        <v>2</v>
      </c>
      <c r="L3" t="s">
        <v>117</v>
      </c>
    </row>
    <row r="4" spans="1:12" ht="12.6" customHeight="1" x14ac:dyDescent="0.2">
      <c r="A4" s="66"/>
      <c r="B4" s="33" t="s">
        <v>73</v>
      </c>
      <c r="C4" s="32" t="s">
        <v>80</v>
      </c>
      <c r="D4" s="66"/>
      <c r="E4" s="66"/>
      <c r="F4" s="28" t="s">
        <v>91</v>
      </c>
      <c r="G4" s="41">
        <v>8000</v>
      </c>
      <c r="H4" s="26">
        <f t="shared" si="0"/>
        <v>6400</v>
      </c>
    </row>
    <row r="5" spans="1:12" ht="12.6" customHeight="1" x14ac:dyDescent="0.2">
      <c r="A5" s="66"/>
      <c r="B5" s="33" t="s">
        <v>73</v>
      </c>
      <c r="C5" s="32" t="s">
        <v>81</v>
      </c>
      <c r="D5" s="66"/>
      <c r="E5" s="66"/>
      <c r="F5" s="28" t="s">
        <v>91</v>
      </c>
      <c r="G5" s="41">
        <v>9000</v>
      </c>
      <c r="H5" s="26">
        <f t="shared" si="0"/>
        <v>7200</v>
      </c>
    </row>
    <row r="6" spans="1:12" ht="12.6" customHeight="1" x14ac:dyDescent="0.2">
      <c r="A6" s="66"/>
      <c r="B6" s="33" t="s">
        <v>74</v>
      </c>
      <c r="C6" s="32" t="s">
        <v>82</v>
      </c>
      <c r="D6" s="66"/>
      <c r="E6" s="66"/>
      <c r="F6" s="28" t="s">
        <v>91</v>
      </c>
      <c r="G6" s="41">
        <v>8000</v>
      </c>
      <c r="H6" s="26">
        <f t="shared" si="0"/>
        <v>6400</v>
      </c>
    </row>
    <row r="7" spans="1:12" ht="13.15" customHeight="1" x14ac:dyDescent="0.2">
      <c r="A7" s="66"/>
      <c r="B7" s="33" t="s">
        <v>75</v>
      </c>
      <c r="C7" s="32" t="s">
        <v>83</v>
      </c>
      <c r="D7" s="66"/>
      <c r="E7" s="66"/>
      <c r="F7" s="28" t="s">
        <v>91</v>
      </c>
      <c r="G7" s="41">
        <v>8000</v>
      </c>
      <c r="H7" s="26">
        <f t="shared" si="0"/>
        <v>6400</v>
      </c>
    </row>
    <row r="8" spans="1:12" ht="13.9" customHeight="1" x14ac:dyDescent="0.2">
      <c r="A8" s="66"/>
      <c r="B8" s="33" t="s">
        <v>76</v>
      </c>
      <c r="C8" s="32" t="s">
        <v>98</v>
      </c>
      <c r="D8" s="66"/>
      <c r="E8" s="66"/>
      <c r="F8" s="28" t="s">
        <v>91</v>
      </c>
      <c r="G8" s="41">
        <v>12000</v>
      </c>
      <c r="H8" s="26">
        <f t="shared" si="0"/>
        <v>9600</v>
      </c>
    </row>
    <row r="9" spans="1:12" ht="12.6" customHeight="1" thickBot="1" x14ac:dyDescent="0.25">
      <c r="A9" s="67"/>
      <c r="B9" s="35" t="s">
        <v>77</v>
      </c>
      <c r="C9" s="37" t="s">
        <v>84</v>
      </c>
      <c r="D9" s="67"/>
      <c r="E9" s="67"/>
      <c r="F9" s="38" t="s">
        <v>91</v>
      </c>
      <c r="G9" s="42">
        <v>12000</v>
      </c>
      <c r="H9" s="40">
        <f t="shared" si="0"/>
        <v>9600</v>
      </c>
    </row>
    <row r="10" spans="1:12" ht="12.6" customHeight="1" x14ac:dyDescent="0.2">
      <c r="A10" s="73" t="s">
        <v>51</v>
      </c>
      <c r="B10" s="34" t="s">
        <v>72</v>
      </c>
      <c r="C10" s="36" t="s">
        <v>78</v>
      </c>
      <c r="D10" s="73" t="s">
        <v>48</v>
      </c>
      <c r="E10" s="72"/>
      <c r="F10" s="28" t="s">
        <v>91</v>
      </c>
      <c r="G10" s="41">
        <v>6000</v>
      </c>
      <c r="H10" s="64">
        <f t="shared" si="0"/>
        <v>4800</v>
      </c>
    </row>
    <row r="11" spans="1:12" ht="12.6" customHeight="1" x14ac:dyDescent="0.2">
      <c r="A11" s="66"/>
      <c r="B11" s="33" t="s">
        <v>73</v>
      </c>
      <c r="C11" s="32" t="s">
        <v>79</v>
      </c>
      <c r="D11" s="66"/>
      <c r="E11" s="66"/>
      <c r="F11" s="28" t="s">
        <v>91</v>
      </c>
      <c r="G11" s="41">
        <v>8000</v>
      </c>
      <c r="H11" s="26">
        <f t="shared" si="0"/>
        <v>6400</v>
      </c>
    </row>
    <row r="12" spans="1:12" ht="12.6" customHeight="1" x14ac:dyDescent="0.2">
      <c r="A12" s="66"/>
      <c r="B12" s="33" t="s">
        <v>73</v>
      </c>
      <c r="C12" s="32" t="s">
        <v>80</v>
      </c>
      <c r="D12" s="66"/>
      <c r="E12" s="66"/>
      <c r="F12" s="28" t="s">
        <v>91</v>
      </c>
      <c r="G12" s="41">
        <v>8000</v>
      </c>
      <c r="H12" s="26">
        <f t="shared" si="0"/>
        <v>6400</v>
      </c>
    </row>
    <row r="13" spans="1:12" ht="12.6" customHeight="1" x14ac:dyDescent="0.2">
      <c r="A13" s="66"/>
      <c r="B13" s="33" t="s">
        <v>73</v>
      </c>
      <c r="C13" s="32" t="s">
        <v>81</v>
      </c>
      <c r="D13" s="66"/>
      <c r="E13" s="66"/>
      <c r="F13" s="28" t="s">
        <v>91</v>
      </c>
      <c r="G13" s="41">
        <v>9000</v>
      </c>
      <c r="H13" s="26">
        <f t="shared" si="0"/>
        <v>7200</v>
      </c>
    </row>
    <row r="14" spans="1:12" ht="12.6" customHeight="1" x14ac:dyDescent="0.2">
      <c r="A14" s="66"/>
      <c r="B14" s="33" t="s">
        <v>74</v>
      </c>
      <c r="C14" s="32" t="s">
        <v>82</v>
      </c>
      <c r="D14" s="66"/>
      <c r="E14" s="66"/>
      <c r="F14" s="28" t="s">
        <v>91</v>
      </c>
      <c r="G14" s="41">
        <v>8000</v>
      </c>
      <c r="H14" s="26">
        <f t="shared" si="0"/>
        <v>6400</v>
      </c>
    </row>
    <row r="15" spans="1:12" ht="12.6" customHeight="1" x14ac:dyDescent="0.2">
      <c r="A15" s="66"/>
      <c r="B15" s="33" t="s">
        <v>75</v>
      </c>
      <c r="C15" s="32" t="s">
        <v>83</v>
      </c>
      <c r="D15" s="66"/>
      <c r="E15" s="66"/>
      <c r="F15" s="28" t="s">
        <v>91</v>
      </c>
      <c r="G15" s="41">
        <v>8000</v>
      </c>
      <c r="H15" s="26">
        <f t="shared" si="0"/>
        <v>6400</v>
      </c>
    </row>
    <row r="16" spans="1:12" ht="12.6" customHeight="1" x14ac:dyDescent="0.2">
      <c r="A16" s="66"/>
      <c r="B16" s="33" t="s">
        <v>76</v>
      </c>
      <c r="C16" s="32" t="s">
        <v>98</v>
      </c>
      <c r="D16" s="66"/>
      <c r="E16" s="66"/>
      <c r="F16" s="28" t="s">
        <v>91</v>
      </c>
      <c r="G16" s="41">
        <v>12000</v>
      </c>
      <c r="H16" s="26">
        <f t="shared" si="0"/>
        <v>9600</v>
      </c>
    </row>
    <row r="17" spans="1:8" ht="12.6" customHeight="1" thickBot="1" x14ac:dyDescent="0.25">
      <c r="A17" s="67"/>
      <c r="B17" s="35" t="s">
        <v>77</v>
      </c>
      <c r="C17" s="37" t="s">
        <v>84</v>
      </c>
      <c r="D17" s="67"/>
      <c r="E17" s="67"/>
      <c r="F17" s="38" t="s">
        <v>91</v>
      </c>
      <c r="G17" s="42">
        <v>12000</v>
      </c>
      <c r="H17" s="40">
        <f t="shared" si="0"/>
        <v>9600</v>
      </c>
    </row>
    <row r="18" spans="1:8" ht="12.6" customHeight="1" x14ac:dyDescent="0.2">
      <c r="A18" s="69" t="s">
        <v>52</v>
      </c>
      <c r="B18" s="34" t="s">
        <v>72</v>
      </c>
      <c r="C18" s="36" t="s">
        <v>78</v>
      </c>
      <c r="D18" s="65" t="s">
        <v>62</v>
      </c>
      <c r="E18" s="65"/>
      <c r="F18" s="28" t="s">
        <v>91</v>
      </c>
      <c r="G18" s="41">
        <v>6000</v>
      </c>
      <c r="H18" s="64">
        <f t="shared" si="0"/>
        <v>4800</v>
      </c>
    </row>
    <row r="19" spans="1:8" ht="12.6" customHeight="1" x14ac:dyDescent="0.2">
      <c r="A19" s="70"/>
      <c r="B19" s="33" t="s">
        <v>73</v>
      </c>
      <c r="C19" s="32" t="s">
        <v>79</v>
      </c>
      <c r="D19" s="66"/>
      <c r="E19" s="66"/>
      <c r="F19" s="28" t="s">
        <v>91</v>
      </c>
      <c r="G19" s="41">
        <v>8000</v>
      </c>
      <c r="H19" s="26">
        <f t="shared" si="0"/>
        <v>6400</v>
      </c>
    </row>
    <row r="20" spans="1:8" ht="12.6" customHeight="1" x14ac:dyDescent="0.2">
      <c r="A20" s="70"/>
      <c r="B20" s="33" t="s">
        <v>73</v>
      </c>
      <c r="C20" s="32" t="s">
        <v>80</v>
      </c>
      <c r="D20" s="66"/>
      <c r="E20" s="66"/>
      <c r="F20" s="28" t="s">
        <v>91</v>
      </c>
      <c r="G20" s="41">
        <v>8000</v>
      </c>
      <c r="H20" s="26">
        <f t="shared" si="0"/>
        <v>6400</v>
      </c>
    </row>
    <row r="21" spans="1:8" ht="12.6" customHeight="1" x14ac:dyDescent="0.2">
      <c r="A21" s="70"/>
      <c r="B21" s="33" t="s">
        <v>73</v>
      </c>
      <c r="C21" s="32" t="s">
        <v>81</v>
      </c>
      <c r="D21" s="66"/>
      <c r="E21" s="66"/>
      <c r="F21" s="28" t="s">
        <v>91</v>
      </c>
      <c r="G21" s="41">
        <v>9000</v>
      </c>
      <c r="H21" s="26">
        <f t="shared" si="0"/>
        <v>7200</v>
      </c>
    </row>
    <row r="22" spans="1:8" ht="12.6" customHeight="1" x14ac:dyDescent="0.2">
      <c r="A22" s="70"/>
      <c r="B22" s="33" t="s">
        <v>74</v>
      </c>
      <c r="C22" s="32" t="s">
        <v>82</v>
      </c>
      <c r="D22" s="66"/>
      <c r="E22" s="66"/>
      <c r="F22" s="28" t="s">
        <v>91</v>
      </c>
      <c r="G22" s="41">
        <v>8000</v>
      </c>
      <c r="H22" s="26">
        <f t="shared" si="0"/>
        <v>6400</v>
      </c>
    </row>
    <row r="23" spans="1:8" ht="12.6" customHeight="1" thickBot="1" x14ac:dyDescent="0.25">
      <c r="A23" s="71"/>
      <c r="B23" s="35" t="s">
        <v>75</v>
      </c>
      <c r="C23" s="37" t="s">
        <v>83</v>
      </c>
      <c r="D23" s="67"/>
      <c r="E23" s="67"/>
      <c r="F23" s="38" t="s">
        <v>91</v>
      </c>
      <c r="G23" s="42">
        <v>8000</v>
      </c>
      <c r="H23" s="40">
        <f t="shared" si="0"/>
        <v>6400</v>
      </c>
    </row>
    <row r="24" spans="1:8" ht="15.6" customHeight="1" x14ac:dyDescent="0.2">
      <c r="A24" s="69" t="s">
        <v>53</v>
      </c>
      <c r="B24" s="34" t="s">
        <v>72</v>
      </c>
      <c r="C24" s="36" t="s">
        <v>78</v>
      </c>
      <c r="D24" s="65" t="s">
        <v>64</v>
      </c>
      <c r="E24" s="65"/>
      <c r="F24" s="28" t="s">
        <v>91</v>
      </c>
      <c r="G24" s="41">
        <v>6000</v>
      </c>
      <c r="H24" s="64">
        <f t="shared" si="0"/>
        <v>4800</v>
      </c>
    </row>
    <row r="25" spans="1:8" ht="13.9" customHeight="1" x14ac:dyDescent="0.2">
      <c r="A25" s="70"/>
      <c r="B25" s="33" t="s">
        <v>73</v>
      </c>
      <c r="C25" s="32" t="s">
        <v>79</v>
      </c>
      <c r="D25" s="66"/>
      <c r="E25" s="66"/>
      <c r="F25" s="28" t="s">
        <v>91</v>
      </c>
      <c r="G25" s="41">
        <v>8000</v>
      </c>
      <c r="H25" s="26">
        <f t="shared" si="0"/>
        <v>6400</v>
      </c>
    </row>
    <row r="26" spans="1:8" ht="16.149999999999999" customHeight="1" x14ac:dyDescent="0.2">
      <c r="A26" s="70"/>
      <c r="B26" s="33" t="s">
        <v>73</v>
      </c>
      <c r="C26" s="32" t="s">
        <v>80</v>
      </c>
      <c r="D26" s="66"/>
      <c r="E26" s="66"/>
      <c r="F26" s="28" t="s">
        <v>91</v>
      </c>
      <c r="G26" s="41">
        <v>8000</v>
      </c>
      <c r="H26" s="26">
        <f t="shared" si="0"/>
        <v>6400</v>
      </c>
    </row>
    <row r="27" spans="1:8" ht="16.149999999999999" customHeight="1" x14ac:dyDescent="0.2">
      <c r="A27" s="70"/>
      <c r="B27" s="33" t="s">
        <v>73</v>
      </c>
      <c r="C27" s="32" t="s">
        <v>81</v>
      </c>
      <c r="D27" s="66"/>
      <c r="E27" s="66"/>
      <c r="F27" s="28" t="s">
        <v>91</v>
      </c>
      <c r="G27" s="41">
        <v>9000</v>
      </c>
      <c r="H27" s="26">
        <f t="shared" si="0"/>
        <v>7200</v>
      </c>
    </row>
    <row r="28" spans="1:8" ht="16.149999999999999" customHeight="1" x14ac:dyDescent="0.2">
      <c r="A28" s="70"/>
      <c r="B28" s="33" t="s">
        <v>74</v>
      </c>
      <c r="C28" s="32" t="s">
        <v>82</v>
      </c>
      <c r="D28" s="66"/>
      <c r="E28" s="66"/>
      <c r="F28" s="28" t="s">
        <v>91</v>
      </c>
      <c r="G28" s="41">
        <v>8000</v>
      </c>
      <c r="H28" s="26">
        <f t="shared" si="0"/>
        <v>6400</v>
      </c>
    </row>
    <row r="29" spans="1:8" ht="16.149999999999999" customHeight="1" thickBot="1" x14ac:dyDescent="0.25">
      <c r="A29" s="71"/>
      <c r="B29" s="35" t="s">
        <v>75</v>
      </c>
      <c r="C29" s="37" t="s">
        <v>83</v>
      </c>
      <c r="D29" s="67"/>
      <c r="E29" s="67"/>
      <c r="F29" s="38" t="s">
        <v>91</v>
      </c>
      <c r="G29" s="42">
        <v>8000</v>
      </c>
      <c r="H29" s="40">
        <f t="shared" si="0"/>
        <v>6400</v>
      </c>
    </row>
    <row r="30" spans="1:8" ht="16.149999999999999" customHeight="1" x14ac:dyDescent="0.2">
      <c r="A30" s="69" t="s">
        <v>54</v>
      </c>
      <c r="B30" s="34" t="s">
        <v>72</v>
      </c>
      <c r="C30" s="36" t="s">
        <v>78</v>
      </c>
      <c r="D30" s="65" t="s">
        <v>65</v>
      </c>
      <c r="E30" s="65"/>
      <c r="F30" s="28" t="s">
        <v>91</v>
      </c>
      <c r="G30" s="41">
        <v>6000</v>
      </c>
      <c r="H30" s="64">
        <f t="shared" si="0"/>
        <v>4800</v>
      </c>
    </row>
    <row r="31" spans="1:8" ht="16.149999999999999" customHeight="1" x14ac:dyDescent="0.2">
      <c r="A31" s="70"/>
      <c r="B31" s="33" t="s">
        <v>73</v>
      </c>
      <c r="C31" s="32" t="s">
        <v>79</v>
      </c>
      <c r="D31" s="66"/>
      <c r="E31" s="66"/>
      <c r="F31" s="28" t="s">
        <v>91</v>
      </c>
      <c r="G31" s="41">
        <v>8000</v>
      </c>
      <c r="H31" s="26">
        <f t="shared" si="0"/>
        <v>6400</v>
      </c>
    </row>
    <row r="32" spans="1:8" ht="16.149999999999999" customHeight="1" x14ac:dyDescent="0.2">
      <c r="A32" s="70"/>
      <c r="B32" s="33" t="s">
        <v>73</v>
      </c>
      <c r="C32" s="32" t="s">
        <v>80</v>
      </c>
      <c r="D32" s="66"/>
      <c r="E32" s="66"/>
      <c r="F32" s="28" t="s">
        <v>91</v>
      </c>
      <c r="G32" s="41">
        <v>8000</v>
      </c>
      <c r="H32" s="26">
        <f t="shared" si="0"/>
        <v>6400</v>
      </c>
    </row>
    <row r="33" spans="1:8" ht="16.149999999999999" customHeight="1" x14ac:dyDescent="0.2">
      <c r="A33" s="70"/>
      <c r="B33" s="33" t="s">
        <v>73</v>
      </c>
      <c r="C33" s="32" t="s">
        <v>81</v>
      </c>
      <c r="D33" s="66"/>
      <c r="E33" s="66"/>
      <c r="F33" s="28" t="s">
        <v>91</v>
      </c>
      <c r="G33" s="41">
        <v>9000</v>
      </c>
      <c r="H33" s="26">
        <f t="shared" si="0"/>
        <v>7200</v>
      </c>
    </row>
    <row r="34" spans="1:8" ht="16.149999999999999" customHeight="1" x14ac:dyDescent="0.2">
      <c r="A34" s="70"/>
      <c r="B34" s="33" t="s">
        <v>74</v>
      </c>
      <c r="C34" s="32" t="s">
        <v>82</v>
      </c>
      <c r="D34" s="66"/>
      <c r="E34" s="66"/>
      <c r="F34" s="28" t="s">
        <v>91</v>
      </c>
      <c r="G34" s="41">
        <v>8000</v>
      </c>
      <c r="H34" s="26">
        <f t="shared" si="0"/>
        <v>6400</v>
      </c>
    </row>
    <row r="35" spans="1:8" ht="16.149999999999999" customHeight="1" thickBot="1" x14ac:dyDescent="0.25">
      <c r="A35" s="71"/>
      <c r="B35" s="35" t="s">
        <v>75</v>
      </c>
      <c r="C35" s="37" t="s">
        <v>83</v>
      </c>
      <c r="D35" s="67"/>
      <c r="E35" s="67"/>
      <c r="F35" s="38" t="s">
        <v>91</v>
      </c>
      <c r="G35" s="42">
        <v>8000</v>
      </c>
      <c r="H35" s="40">
        <f t="shared" si="0"/>
        <v>6400</v>
      </c>
    </row>
    <row r="36" spans="1:8" ht="16.149999999999999" customHeight="1" x14ac:dyDescent="0.2">
      <c r="A36" s="69" t="s">
        <v>55</v>
      </c>
      <c r="B36" s="34" t="s">
        <v>72</v>
      </c>
      <c r="C36" s="36" t="s">
        <v>78</v>
      </c>
      <c r="D36" s="65" t="s">
        <v>63</v>
      </c>
      <c r="E36" s="65"/>
      <c r="F36" s="28" t="s">
        <v>91</v>
      </c>
      <c r="G36" s="41">
        <v>6000</v>
      </c>
      <c r="H36" s="64">
        <f t="shared" si="0"/>
        <v>4800</v>
      </c>
    </row>
    <row r="37" spans="1:8" ht="16.149999999999999" customHeight="1" x14ac:dyDescent="0.2">
      <c r="A37" s="70"/>
      <c r="B37" s="33" t="s">
        <v>73</v>
      </c>
      <c r="C37" s="32" t="s">
        <v>79</v>
      </c>
      <c r="D37" s="66"/>
      <c r="E37" s="66"/>
      <c r="F37" s="28" t="s">
        <v>91</v>
      </c>
      <c r="G37" s="41">
        <v>8000</v>
      </c>
      <c r="H37" s="26">
        <f t="shared" si="0"/>
        <v>6400</v>
      </c>
    </row>
    <row r="38" spans="1:8" ht="16.149999999999999" customHeight="1" x14ac:dyDescent="0.2">
      <c r="A38" s="70"/>
      <c r="B38" s="33" t="s">
        <v>73</v>
      </c>
      <c r="C38" s="32" t="s">
        <v>80</v>
      </c>
      <c r="D38" s="66"/>
      <c r="E38" s="66"/>
      <c r="F38" s="28" t="s">
        <v>91</v>
      </c>
      <c r="G38" s="41">
        <v>8000</v>
      </c>
      <c r="H38" s="26">
        <f t="shared" si="0"/>
        <v>6400</v>
      </c>
    </row>
    <row r="39" spans="1:8" ht="16.149999999999999" customHeight="1" x14ac:dyDescent="0.2">
      <c r="A39" s="70"/>
      <c r="B39" s="33" t="s">
        <v>73</v>
      </c>
      <c r="C39" s="32" t="s">
        <v>81</v>
      </c>
      <c r="D39" s="66"/>
      <c r="E39" s="66"/>
      <c r="F39" s="28" t="s">
        <v>91</v>
      </c>
      <c r="G39" s="41">
        <v>9000</v>
      </c>
      <c r="H39" s="26">
        <f t="shared" si="0"/>
        <v>7200</v>
      </c>
    </row>
    <row r="40" spans="1:8" ht="16.149999999999999" customHeight="1" x14ac:dyDescent="0.2">
      <c r="A40" s="70"/>
      <c r="B40" s="33" t="s">
        <v>74</v>
      </c>
      <c r="C40" s="32" t="s">
        <v>82</v>
      </c>
      <c r="D40" s="66"/>
      <c r="E40" s="66"/>
      <c r="F40" s="28" t="s">
        <v>91</v>
      </c>
      <c r="G40" s="41">
        <v>8000</v>
      </c>
      <c r="H40" s="26">
        <f t="shared" si="0"/>
        <v>6400</v>
      </c>
    </row>
    <row r="41" spans="1:8" ht="16.149999999999999" customHeight="1" thickBot="1" x14ac:dyDescent="0.25">
      <c r="A41" s="71"/>
      <c r="B41" s="35" t="s">
        <v>75</v>
      </c>
      <c r="C41" s="37" t="s">
        <v>83</v>
      </c>
      <c r="D41" s="67"/>
      <c r="E41" s="67"/>
      <c r="F41" s="38" t="s">
        <v>91</v>
      </c>
      <c r="G41" s="42">
        <v>8000</v>
      </c>
      <c r="H41" s="40">
        <f t="shared" si="0"/>
        <v>6400</v>
      </c>
    </row>
    <row r="42" spans="1:8" ht="16.149999999999999" customHeight="1" x14ac:dyDescent="0.2">
      <c r="A42" s="69" t="s">
        <v>56</v>
      </c>
      <c r="B42" s="34" t="s">
        <v>72</v>
      </c>
      <c r="C42" s="36" t="s">
        <v>78</v>
      </c>
      <c r="D42" s="65" t="s">
        <v>66</v>
      </c>
      <c r="E42" s="65"/>
      <c r="F42" s="28" t="s">
        <v>91</v>
      </c>
      <c r="G42" s="41">
        <v>6000</v>
      </c>
      <c r="H42" s="64">
        <f t="shared" si="0"/>
        <v>4800</v>
      </c>
    </row>
    <row r="43" spans="1:8" ht="16.149999999999999" customHeight="1" x14ac:dyDescent="0.2">
      <c r="A43" s="70"/>
      <c r="B43" s="33" t="s">
        <v>73</v>
      </c>
      <c r="C43" s="32" t="s">
        <v>79</v>
      </c>
      <c r="D43" s="66"/>
      <c r="E43" s="66"/>
      <c r="F43" s="28" t="s">
        <v>91</v>
      </c>
      <c r="G43" s="41">
        <v>8000</v>
      </c>
      <c r="H43" s="26">
        <f t="shared" si="0"/>
        <v>6400</v>
      </c>
    </row>
    <row r="44" spans="1:8" ht="16.149999999999999" customHeight="1" x14ac:dyDescent="0.2">
      <c r="A44" s="70"/>
      <c r="B44" s="33" t="s">
        <v>73</v>
      </c>
      <c r="C44" s="32" t="s">
        <v>80</v>
      </c>
      <c r="D44" s="66"/>
      <c r="E44" s="66"/>
      <c r="F44" s="28" t="s">
        <v>91</v>
      </c>
      <c r="G44" s="41">
        <v>8000</v>
      </c>
      <c r="H44" s="26">
        <f t="shared" si="0"/>
        <v>6400</v>
      </c>
    </row>
    <row r="45" spans="1:8" ht="16.149999999999999" customHeight="1" x14ac:dyDescent="0.2">
      <c r="A45" s="70"/>
      <c r="B45" s="33" t="s">
        <v>73</v>
      </c>
      <c r="C45" s="32" t="s">
        <v>81</v>
      </c>
      <c r="D45" s="66"/>
      <c r="E45" s="66"/>
      <c r="F45" s="28" t="s">
        <v>91</v>
      </c>
      <c r="G45" s="41">
        <v>9000</v>
      </c>
      <c r="H45" s="26">
        <f t="shared" si="0"/>
        <v>7200</v>
      </c>
    </row>
    <row r="46" spans="1:8" ht="16.149999999999999" customHeight="1" x14ac:dyDescent="0.2">
      <c r="A46" s="70"/>
      <c r="B46" s="33" t="s">
        <v>74</v>
      </c>
      <c r="C46" s="32" t="s">
        <v>82</v>
      </c>
      <c r="D46" s="66"/>
      <c r="E46" s="66"/>
      <c r="F46" s="28" t="s">
        <v>91</v>
      </c>
      <c r="G46" s="41">
        <v>8000</v>
      </c>
      <c r="H46" s="26">
        <f t="shared" si="0"/>
        <v>6400</v>
      </c>
    </row>
    <row r="47" spans="1:8" ht="16.149999999999999" customHeight="1" thickBot="1" x14ac:dyDescent="0.25">
      <c r="A47" s="71"/>
      <c r="B47" s="35" t="s">
        <v>75</v>
      </c>
      <c r="C47" s="37" t="s">
        <v>83</v>
      </c>
      <c r="D47" s="67"/>
      <c r="E47" s="67"/>
      <c r="F47" s="38" t="s">
        <v>91</v>
      </c>
      <c r="G47" s="42">
        <v>8000</v>
      </c>
      <c r="H47" s="40">
        <f t="shared" si="0"/>
        <v>6400</v>
      </c>
    </row>
    <row r="48" spans="1:8" ht="20.45" customHeight="1" x14ac:dyDescent="0.2">
      <c r="A48" s="65" t="s">
        <v>57</v>
      </c>
      <c r="B48" s="33" t="s">
        <v>73</v>
      </c>
      <c r="C48" s="32" t="s">
        <v>79</v>
      </c>
      <c r="D48" s="65" t="s">
        <v>67</v>
      </c>
      <c r="E48" s="68"/>
      <c r="F48" s="28" t="s">
        <v>91</v>
      </c>
      <c r="G48" s="41">
        <v>8000</v>
      </c>
      <c r="H48" s="64">
        <f t="shared" si="0"/>
        <v>6400</v>
      </c>
    </row>
    <row r="49" spans="1:8" ht="20.45" customHeight="1" x14ac:dyDescent="0.2">
      <c r="A49" s="66"/>
      <c r="B49" s="33" t="s">
        <v>73</v>
      </c>
      <c r="C49" s="32" t="s">
        <v>80</v>
      </c>
      <c r="D49" s="66"/>
      <c r="E49" s="66"/>
      <c r="F49" s="28" t="s">
        <v>91</v>
      </c>
      <c r="G49" s="41">
        <v>8000</v>
      </c>
      <c r="H49" s="26">
        <f t="shared" si="0"/>
        <v>6400</v>
      </c>
    </row>
    <row r="50" spans="1:8" ht="20.45" customHeight="1" x14ac:dyDescent="0.2">
      <c r="A50" s="66"/>
      <c r="B50" s="33" t="s">
        <v>73</v>
      </c>
      <c r="C50" s="32" t="s">
        <v>81</v>
      </c>
      <c r="D50" s="66"/>
      <c r="E50" s="66"/>
      <c r="F50" s="28" t="s">
        <v>91</v>
      </c>
      <c r="G50" s="41">
        <v>9000</v>
      </c>
      <c r="H50" s="26">
        <f t="shared" si="0"/>
        <v>7200</v>
      </c>
    </row>
    <row r="51" spans="1:8" ht="20.45" customHeight="1" x14ac:dyDescent="0.2">
      <c r="A51" s="66"/>
      <c r="B51" s="33" t="s">
        <v>74</v>
      </c>
      <c r="C51" s="32" t="s">
        <v>82</v>
      </c>
      <c r="D51" s="66"/>
      <c r="E51" s="66"/>
      <c r="F51" s="28" t="s">
        <v>91</v>
      </c>
      <c r="G51" s="41">
        <v>8000</v>
      </c>
      <c r="H51" s="26">
        <f t="shared" si="0"/>
        <v>6400</v>
      </c>
    </row>
    <row r="52" spans="1:8" ht="24" customHeight="1" thickBot="1" x14ac:dyDescent="0.25">
      <c r="A52" s="67"/>
      <c r="B52" s="35" t="s">
        <v>75</v>
      </c>
      <c r="C52" s="37" t="s">
        <v>83</v>
      </c>
      <c r="D52" s="67"/>
      <c r="E52" s="67"/>
      <c r="F52" s="38" t="s">
        <v>91</v>
      </c>
      <c r="G52" s="42">
        <v>8000</v>
      </c>
      <c r="H52" s="40">
        <f t="shared" si="0"/>
        <v>6400</v>
      </c>
    </row>
    <row r="53" spans="1:8" ht="33" customHeight="1" x14ac:dyDescent="0.2">
      <c r="A53" s="65" t="s">
        <v>58</v>
      </c>
      <c r="B53" s="33" t="s">
        <v>73</v>
      </c>
      <c r="C53" s="32" t="s">
        <v>79</v>
      </c>
      <c r="D53" s="65" t="s">
        <v>60</v>
      </c>
      <c r="E53" s="68"/>
      <c r="F53" s="28" t="s">
        <v>91</v>
      </c>
      <c r="G53" s="41">
        <v>8000</v>
      </c>
      <c r="H53" s="64">
        <f t="shared" si="0"/>
        <v>6400</v>
      </c>
    </row>
    <row r="54" spans="1:8" ht="25.15" customHeight="1" x14ac:dyDescent="0.2">
      <c r="A54" s="66"/>
      <c r="B54" s="33" t="s">
        <v>73</v>
      </c>
      <c r="C54" s="32" t="s">
        <v>80</v>
      </c>
      <c r="D54" s="66"/>
      <c r="E54" s="66"/>
      <c r="F54" s="28" t="s">
        <v>91</v>
      </c>
      <c r="G54" s="41">
        <v>8000</v>
      </c>
      <c r="H54" s="26">
        <f t="shared" si="0"/>
        <v>6400</v>
      </c>
    </row>
    <row r="55" spans="1:8" ht="24.6" customHeight="1" x14ac:dyDescent="0.2">
      <c r="A55" s="66"/>
      <c r="B55" s="33" t="s">
        <v>73</v>
      </c>
      <c r="C55" s="32" t="s">
        <v>81</v>
      </c>
      <c r="D55" s="66"/>
      <c r="E55" s="66"/>
      <c r="F55" s="28" t="s">
        <v>91</v>
      </c>
      <c r="G55" s="41">
        <v>9000</v>
      </c>
      <c r="H55" s="26">
        <f t="shared" si="0"/>
        <v>7200</v>
      </c>
    </row>
    <row r="56" spans="1:8" ht="24.6" customHeight="1" x14ac:dyDescent="0.2">
      <c r="A56" s="66"/>
      <c r="B56" s="33" t="s">
        <v>74</v>
      </c>
      <c r="C56" s="32" t="s">
        <v>82</v>
      </c>
      <c r="D56" s="66"/>
      <c r="E56" s="66"/>
      <c r="F56" s="28" t="s">
        <v>91</v>
      </c>
      <c r="G56" s="41">
        <v>8000</v>
      </c>
      <c r="H56" s="26">
        <f t="shared" si="0"/>
        <v>6400</v>
      </c>
    </row>
    <row r="57" spans="1:8" ht="25.9" customHeight="1" thickBot="1" x14ac:dyDescent="0.25">
      <c r="A57" s="67"/>
      <c r="B57" s="35" t="s">
        <v>75</v>
      </c>
      <c r="C57" s="37" t="s">
        <v>83</v>
      </c>
      <c r="D57" s="67"/>
      <c r="E57" s="67"/>
      <c r="F57" s="38" t="s">
        <v>91</v>
      </c>
      <c r="G57" s="42">
        <v>8000</v>
      </c>
      <c r="H57" s="40">
        <f t="shared" si="0"/>
        <v>6400</v>
      </c>
    </row>
    <row r="58" spans="1:8" ht="25.9" customHeight="1" x14ac:dyDescent="0.2">
      <c r="A58" s="65" t="s">
        <v>59</v>
      </c>
      <c r="B58" s="33" t="s">
        <v>73</v>
      </c>
      <c r="C58" s="32" t="s">
        <v>79</v>
      </c>
      <c r="D58" s="65" t="s">
        <v>61</v>
      </c>
      <c r="E58" s="68"/>
      <c r="F58" s="28" t="s">
        <v>91</v>
      </c>
      <c r="G58" s="41">
        <v>8000</v>
      </c>
      <c r="H58" s="64">
        <f t="shared" si="0"/>
        <v>6400</v>
      </c>
    </row>
    <row r="59" spans="1:8" ht="25.9" customHeight="1" x14ac:dyDescent="0.2">
      <c r="A59" s="66"/>
      <c r="B59" s="33" t="s">
        <v>73</v>
      </c>
      <c r="C59" s="32" t="s">
        <v>80</v>
      </c>
      <c r="D59" s="66"/>
      <c r="E59" s="66"/>
      <c r="F59" s="28" t="s">
        <v>91</v>
      </c>
      <c r="G59" s="41">
        <v>8000</v>
      </c>
      <c r="H59" s="26">
        <f t="shared" si="0"/>
        <v>6400</v>
      </c>
    </row>
    <row r="60" spans="1:8" ht="25.9" customHeight="1" x14ac:dyDescent="0.2">
      <c r="A60" s="66"/>
      <c r="B60" s="33" t="s">
        <v>73</v>
      </c>
      <c r="C60" s="32" t="s">
        <v>81</v>
      </c>
      <c r="D60" s="66"/>
      <c r="E60" s="66"/>
      <c r="F60" s="28" t="s">
        <v>91</v>
      </c>
      <c r="G60" s="41">
        <v>9000</v>
      </c>
      <c r="H60" s="26">
        <f t="shared" si="0"/>
        <v>7200</v>
      </c>
    </row>
    <row r="61" spans="1:8" ht="25.9" customHeight="1" x14ac:dyDescent="0.2">
      <c r="A61" s="66"/>
      <c r="B61" s="33" t="s">
        <v>74</v>
      </c>
      <c r="C61" s="32" t="s">
        <v>82</v>
      </c>
      <c r="D61" s="66"/>
      <c r="E61" s="66"/>
      <c r="F61" s="28" t="s">
        <v>91</v>
      </c>
      <c r="G61" s="41">
        <v>8000</v>
      </c>
      <c r="H61" s="26">
        <f t="shared" si="0"/>
        <v>6400</v>
      </c>
    </row>
    <row r="62" spans="1:8" ht="25.9" customHeight="1" thickBot="1" x14ac:dyDescent="0.25">
      <c r="A62" s="67"/>
      <c r="B62" s="35" t="s">
        <v>75</v>
      </c>
      <c r="C62" s="37" t="s">
        <v>83</v>
      </c>
      <c r="D62" s="67"/>
      <c r="E62" s="67"/>
      <c r="F62" s="38" t="s">
        <v>91</v>
      </c>
      <c r="G62" s="42">
        <v>8000</v>
      </c>
      <c r="H62" s="40">
        <f t="shared" si="0"/>
        <v>6400</v>
      </c>
    </row>
    <row r="63" spans="1:8" ht="27.6" customHeight="1" x14ac:dyDescent="0.2">
      <c r="A63" s="27"/>
      <c r="B63" s="33" t="s">
        <v>85</v>
      </c>
      <c r="C63" s="32" t="s">
        <v>87</v>
      </c>
      <c r="D63" s="28" t="s">
        <v>68</v>
      </c>
      <c r="E63" s="26"/>
      <c r="F63" s="29" t="s">
        <v>88</v>
      </c>
      <c r="G63" s="26">
        <v>3000</v>
      </c>
      <c r="H63" s="64">
        <f t="shared" si="0"/>
        <v>2400</v>
      </c>
    </row>
    <row r="64" spans="1:8" ht="29.45" customHeight="1" thickBot="1" x14ac:dyDescent="0.25">
      <c r="A64" s="39"/>
      <c r="B64" s="35" t="s">
        <v>86</v>
      </c>
      <c r="C64" s="37" t="s">
        <v>79</v>
      </c>
      <c r="D64" s="38" t="s">
        <v>69</v>
      </c>
      <c r="E64" s="40"/>
      <c r="F64" s="38" t="s">
        <v>88</v>
      </c>
      <c r="G64" s="40">
        <v>5000</v>
      </c>
      <c r="H64" s="40">
        <f t="shared" si="0"/>
        <v>4000</v>
      </c>
    </row>
  </sheetData>
  <mergeCells count="30">
    <mergeCell ref="E2:E9"/>
    <mergeCell ref="E10:E17"/>
    <mergeCell ref="A2:A9"/>
    <mergeCell ref="D2:D9"/>
    <mergeCell ref="A10:A17"/>
    <mergeCell ref="D10:D17"/>
    <mergeCell ref="A18:A23"/>
    <mergeCell ref="D18:D23"/>
    <mergeCell ref="E18:E23"/>
    <mergeCell ref="A24:A29"/>
    <mergeCell ref="D24:D29"/>
    <mergeCell ref="E24:E29"/>
    <mergeCell ref="A30:A35"/>
    <mergeCell ref="D30:D35"/>
    <mergeCell ref="E30:E35"/>
    <mergeCell ref="A36:A41"/>
    <mergeCell ref="D36:D41"/>
    <mergeCell ref="E36:E41"/>
    <mergeCell ref="A42:A47"/>
    <mergeCell ref="D42:D47"/>
    <mergeCell ref="E42:E47"/>
    <mergeCell ref="A48:A52"/>
    <mergeCell ref="D48:D52"/>
    <mergeCell ref="E48:E52"/>
    <mergeCell ref="A53:A57"/>
    <mergeCell ref="D53:D57"/>
    <mergeCell ref="E53:E57"/>
    <mergeCell ref="A58:A62"/>
    <mergeCell ref="D58:D62"/>
    <mergeCell ref="E58:E62"/>
  </mergeCells>
  <pageMargins left="0.23622047244094491" right="3.937007874015748E-2" top="0.15748031496062992" bottom="0" header="0.31496062992125984" footer="0.31496062992125984"/>
  <pageSetup paperSize="9" orientation="landscape" verticalDpi="0" r:id="rId1"/>
  <ignoredErrors>
    <ignoredError sqref="B5:B9 B2:B4 B10:B17 B18:B23 B24:B29 B30:B35 B36:C41 B42:C47 B48:C52 B53:C57 B58:C62 B63:B64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139"/>
  <sheetViews>
    <sheetView topLeftCell="A100" workbookViewId="0">
      <selection activeCell="H13" sqref="H13"/>
    </sheetView>
  </sheetViews>
  <sheetFormatPr defaultRowHeight="12.75" x14ac:dyDescent="0.2"/>
  <cols>
    <col min="1" max="1" width="6" customWidth="1"/>
    <col min="2" max="2" width="6.85546875" customWidth="1"/>
    <col min="3" max="3" width="17.140625" customWidth="1"/>
    <col min="4" max="4" width="25.7109375" customWidth="1"/>
    <col min="5" max="5" width="36.28515625" customWidth="1"/>
    <col min="6" max="6" width="13" customWidth="1"/>
    <col min="7" max="7" width="19.7109375" customWidth="1"/>
    <col min="8" max="8" width="50.42578125" customWidth="1"/>
    <col min="9" max="9" width="10.85546875" customWidth="1"/>
    <col min="10" max="10" width="14.140625" customWidth="1"/>
    <col min="11" max="11" width="10.140625" bestFit="1" customWidth="1"/>
    <col min="12" max="12" width="11" customWidth="1"/>
    <col min="13" max="13" width="10.140625" bestFit="1" customWidth="1"/>
    <col min="14" max="14" width="10.140625" customWidth="1"/>
    <col min="15" max="15" width="11.42578125" customWidth="1"/>
    <col min="17" max="17" width="12.7109375" customWidth="1"/>
    <col min="18" max="19" width="10.140625" bestFit="1" customWidth="1"/>
  </cols>
  <sheetData>
    <row r="1" spans="1:19" ht="25.15" customHeight="1" x14ac:dyDescent="0.2">
      <c r="A1" s="30" t="s">
        <v>49</v>
      </c>
      <c r="B1" s="32" t="s">
        <v>71</v>
      </c>
      <c r="C1" s="30" t="s">
        <v>70</v>
      </c>
      <c r="D1" s="25" t="s">
        <v>45</v>
      </c>
      <c r="E1" s="25" t="s">
        <v>46</v>
      </c>
      <c r="F1" s="25" t="s">
        <v>90</v>
      </c>
      <c r="G1" s="28" t="s">
        <v>93</v>
      </c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</row>
    <row r="2" spans="1:19" ht="12.6" customHeight="1" x14ac:dyDescent="0.2">
      <c r="A2" s="73" t="s">
        <v>50</v>
      </c>
      <c r="B2" s="33" t="s">
        <v>72</v>
      </c>
      <c r="C2" s="32" t="s">
        <v>78</v>
      </c>
      <c r="D2" s="73" t="s">
        <v>47</v>
      </c>
      <c r="E2" s="72"/>
      <c r="F2" s="28" t="s">
        <v>92</v>
      </c>
      <c r="G2" s="41">
        <v>140000</v>
      </c>
      <c r="H2" s="51"/>
      <c r="I2" s="51"/>
      <c r="J2" s="51"/>
      <c r="K2" s="51"/>
      <c r="L2" s="52"/>
      <c r="M2" s="51"/>
      <c r="N2" s="51"/>
      <c r="O2" s="51"/>
      <c r="P2" s="52"/>
      <c r="Q2" s="51"/>
      <c r="R2" s="51"/>
      <c r="S2" s="52"/>
    </row>
    <row r="3" spans="1:19" ht="12.6" customHeight="1" x14ac:dyDescent="0.2">
      <c r="A3" s="74"/>
      <c r="B3" s="33" t="s">
        <v>99</v>
      </c>
      <c r="C3" s="32" t="s">
        <v>100</v>
      </c>
      <c r="D3" s="74"/>
      <c r="E3" s="75"/>
      <c r="F3" s="28" t="s">
        <v>92</v>
      </c>
      <c r="G3" s="41">
        <v>160000</v>
      </c>
      <c r="H3" s="51" t="s">
        <v>111</v>
      </c>
      <c r="I3" s="51"/>
      <c r="J3" s="51"/>
      <c r="K3" s="51"/>
      <c r="L3" s="52"/>
      <c r="M3" s="51"/>
      <c r="N3" s="51"/>
      <c r="O3" s="51"/>
      <c r="P3" s="52"/>
      <c r="Q3" s="51"/>
      <c r="R3" s="51"/>
      <c r="S3" s="52"/>
    </row>
    <row r="4" spans="1:19" ht="12.6" customHeight="1" x14ac:dyDescent="0.2">
      <c r="A4" s="66"/>
      <c r="B4" s="33" t="s">
        <v>73</v>
      </c>
      <c r="C4" s="32" t="s">
        <v>79</v>
      </c>
      <c r="D4" s="66"/>
      <c r="E4" s="66"/>
      <c r="F4" s="28" t="s">
        <v>92</v>
      </c>
      <c r="G4" s="41">
        <v>180000</v>
      </c>
      <c r="H4" s="51" t="s">
        <v>110</v>
      </c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</row>
    <row r="5" spans="1:19" ht="12.6" customHeight="1" x14ac:dyDescent="0.2">
      <c r="A5" s="66"/>
      <c r="B5" s="33" t="s">
        <v>73</v>
      </c>
      <c r="C5" s="32" t="s">
        <v>80</v>
      </c>
      <c r="D5" s="66"/>
      <c r="E5" s="66"/>
      <c r="F5" s="28" t="s">
        <v>92</v>
      </c>
      <c r="G5" s="41">
        <v>225000</v>
      </c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</row>
    <row r="6" spans="1:19" ht="12.6" customHeight="1" x14ac:dyDescent="0.2">
      <c r="A6" s="66"/>
      <c r="B6" s="33" t="s">
        <v>73</v>
      </c>
      <c r="C6" s="32" t="s">
        <v>81</v>
      </c>
      <c r="D6" s="66"/>
      <c r="E6" s="66"/>
      <c r="F6" s="28" t="s">
        <v>92</v>
      </c>
      <c r="G6" s="41">
        <v>240000</v>
      </c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</row>
    <row r="7" spans="1:19" ht="12.6" customHeight="1" x14ac:dyDescent="0.2">
      <c r="A7" s="66"/>
      <c r="B7" s="33" t="s">
        <v>74</v>
      </c>
      <c r="C7" s="32" t="s">
        <v>82</v>
      </c>
      <c r="D7" s="66"/>
      <c r="E7" s="66"/>
      <c r="F7" s="28" t="s">
        <v>92</v>
      </c>
      <c r="G7" s="41">
        <v>200000</v>
      </c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</row>
    <row r="8" spans="1:19" ht="13.15" customHeight="1" x14ac:dyDescent="0.2">
      <c r="A8" s="66"/>
      <c r="B8" s="33" t="s">
        <v>75</v>
      </c>
      <c r="C8" s="32" t="s">
        <v>83</v>
      </c>
      <c r="D8" s="66"/>
      <c r="E8" s="66"/>
      <c r="F8" s="28" t="s">
        <v>92</v>
      </c>
      <c r="G8" s="41">
        <v>240000</v>
      </c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</row>
    <row r="9" spans="1:19" ht="13.9" customHeight="1" x14ac:dyDescent="0.2">
      <c r="A9" s="66"/>
      <c r="B9" s="33" t="s">
        <v>76</v>
      </c>
      <c r="C9" s="32" t="s">
        <v>98</v>
      </c>
      <c r="D9" s="66"/>
      <c r="E9" s="66"/>
      <c r="F9" s="28" t="s">
        <v>92</v>
      </c>
      <c r="G9" s="41">
        <v>270000</v>
      </c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</row>
    <row r="10" spans="1:19" ht="15" customHeight="1" x14ac:dyDescent="0.2">
      <c r="A10" s="66"/>
      <c r="B10" s="50">
        <v>828</v>
      </c>
      <c r="C10" s="36" t="s">
        <v>108</v>
      </c>
      <c r="D10" s="66"/>
      <c r="E10" s="66"/>
      <c r="F10" s="28" t="s">
        <v>92</v>
      </c>
      <c r="G10" s="56">
        <v>300000</v>
      </c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</row>
    <row r="11" spans="1:19" ht="13.9" customHeight="1" x14ac:dyDescent="0.2">
      <c r="A11" s="66"/>
      <c r="B11" s="33" t="s">
        <v>105</v>
      </c>
      <c r="C11" s="32" t="s">
        <v>104</v>
      </c>
      <c r="D11" s="66"/>
      <c r="E11" s="66"/>
      <c r="F11" s="28" t="s">
        <v>92</v>
      </c>
      <c r="G11" s="56">
        <v>320000</v>
      </c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</row>
    <row r="12" spans="1:19" ht="12.6" customHeight="1" x14ac:dyDescent="0.2">
      <c r="A12" s="66"/>
      <c r="B12" s="33" t="s">
        <v>77</v>
      </c>
      <c r="C12" s="32" t="s">
        <v>84</v>
      </c>
      <c r="D12" s="66"/>
      <c r="E12" s="66"/>
      <c r="F12" s="28" t="s">
        <v>92</v>
      </c>
      <c r="G12" s="41">
        <v>350000</v>
      </c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</row>
    <row r="13" spans="1:19" ht="12.6" customHeight="1" thickBot="1" x14ac:dyDescent="0.25">
      <c r="A13" s="67"/>
      <c r="B13" s="58" t="s">
        <v>107</v>
      </c>
      <c r="C13" s="59" t="s">
        <v>106</v>
      </c>
      <c r="D13" s="67"/>
      <c r="E13" s="67"/>
      <c r="F13" s="62" t="s">
        <v>92</v>
      </c>
      <c r="G13" s="63">
        <v>400000</v>
      </c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</row>
    <row r="14" spans="1:19" ht="12.6" customHeight="1" x14ac:dyDescent="0.2">
      <c r="A14" s="73" t="s">
        <v>51</v>
      </c>
      <c r="B14" s="34" t="s">
        <v>72</v>
      </c>
      <c r="C14" s="36" t="s">
        <v>78</v>
      </c>
      <c r="D14" s="73" t="s">
        <v>48</v>
      </c>
      <c r="E14" s="72"/>
      <c r="F14" s="28" t="s">
        <v>92</v>
      </c>
      <c r="G14" s="41">
        <v>130000</v>
      </c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</row>
    <row r="15" spans="1:19" ht="12.6" customHeight="1" x14ac:dyDescent="0.2">
      <c r="A15" s="74"/>
      <c r="B15" s="33" t="s">
        <v>99</v>
      </c>
      <c r="C15" s="32" t="s">
        <v>100</v>
      </c>
      <c r="D15" s="74"/>
      <c r="E15" s="75"/>
      <c r="F15" s="28" t="s">
        <v>92</v>
      </c>
      <c r="G15" s="41">
        <v>153000</v>
      </c>
      <c r="H15" s="51"/>
      <c r="I15" s="51"/>
      <c r="J15" s="51"/>
      <c r="K15" s="51"/>
      <c r="L15" s="52"/>
      <c r="M15" s="51"/>
      <c r="N15" s="51"/>
      <c r="O15" s="51"/>
      <c r="P15" s="52"/>
      <c r="Q15" s="51"/>
      <c r="R15" s="51"/>
      <c r="S15" s="52"/>
    </row>
    <row r="16" spans="1:19" ht="12.6" customHeight="1" x14ac:dyDescent="0.2">
      <c r="A16" s="66"/>
      <c r="B16" s="33" t="s">
        <v>73</v>
      </c>
      <c r="C16" s="32" t="s">
        <v>79</v>
      </c>
      <c r="D16" s="66"/>
      <c r="E16" s="66"/>
      <c r="F16" s="28" t="s">
        <v>92</v>
      </c>
      <c r="G16" s="41">
        <v>185000</v>
      </c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</row>
    <row r="17" spans="1:19" ht="12.6" customHeight="1" x14ac:dyDescent="0.2">
      <c r="A17" s="66"/>
      <c r="B17" s="33" t="s">
        <v>73</v>
      </c>
      <c r="C17" s="32" t="s">
        <v>80</v>
      </c>
      <c r="D17" s="66"/>
      <c r="E17" s="66"/>
      <c r="F17" s="28" t="s">
        <v>92</v>
      </c>
      <c r="G17" s="41">
        <v>230000</v>
      </c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</row>
    <row r="18" spans="1:19" ht="12.6" customHeight="1" x14ac:dyDescent="0.2">
      <c r="A18" s="66"/>
      <c r="B18" s="33" t="s">
        <v>73</v>
      </c>
      <c r="C18" s="32" t="s">
        <v>81</v>
      </c>
      <c r="D18" s="66"/>
      <c r="E18" s="66"/>
      <c r="F18" s="28" t="s">
        <v>92</v>
      </c>
      <c r="G18" s="41">
        <v>245000</v>
      </c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</row>
    <row r="19" spans="1:19" ht="12.6" customHeight="1" x14ac:dyDescent="0.2">
      <c r="A19" s="66"/>
      <c r="B19" s="33" t="s">
        <v>74</v>
      </c>
      <c r="C19" s="32" t="s">
        <v>82</v>
      </c>
      <c r="D19" s="66"/>
      <c r="E19" s="66"/>
      <c r="F19" s="28" t="s">
        <v>92</v>
      </c>
      <c r="G19" s="41">
        <v>210000</v>
      </c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</row>
    <row r="20" spans="1:19" ht="12.6" customHeight="1" x14ac:dyDescent="0.2">
      <c r="A20" s="66"/>
      <c r="B20" s="33" t="s">
        <v>75</v>
      </c>
      <c r="C20" s="32" t="s">
        <v>83</v>
      </c>
      <c r="D20" s="66"/>
      <c r="E20" s="66"/>
      <c r="F20" s="28" t="s">
        <v>92</v>
      </c>
      <c r="G20" s="41">
        <v>245000</v>
      </c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</row>
    <row r="21" spans="1:19" ht="12.6" customHeight="1" x14ac:dyDescent="0.2">
      <c r="A21" s="66"/>
      <c r="B21" s="33" t="s">
        <v>76</v>
      </c>
      <c r="C21" s="32" t="s">
        <v>98</v>
      </c>
      <c r="D21" s="66"/>
      <c r="E21" s="66"/>
      <c r="F21" s="28" t="s">
        <v>92</v>
      </c>
      <c r="G21" s="41">
        <v>275000</v>
      </c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</row>
    <row r="22" spans="1:19" ht="15.75" customHeight="1" x14ac:dyDescent="0.2">
      <c r="A22" s="66"/>
      <c r="B22" s="57" t="s">
        <v>109</v>
      </c>
      <c r="C22" s="36" t="s">
        <v>108</v>
      </c>
      <c r="D22" s="66"/>
      <c r="E22" s="66"/>
      <c r="F22" s="28" t="s">
        <v>92</v>
      </c>
      <c r="G22" s="56">
        <v>310000</v>
      </c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</row>
    <row r="23" spans="1:19" ht="12.6" customHeight="1" x14ac:dyDescent="0.2">
      <c r="A23" s="66"/>
      <c r="B23" s="54" t="s">
        <v>105</v>
      </c>
      <c r="C23" s="55" t="s">
        <v>104</v>
      </c>
      <c r="D23" s="66"/>
      <c r="E23" s="66"/>
      <c r="F23" s="28" t="s">
        <v>92</v>
      </c>
      <c r="G23" s="56">
        <v>330000</v>
      </c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</row>
    <row r="24" spans="1:19" x14ac:dyDescent="0.2">
      <c r="A24" s="66"/>
      <c r="B24" s="33" t="s">
        <v>77</v>
      </c>
      <c r="C24" s="32" t="s">
        <v>84</v>
      </c>
      <c r="D24" s="66"/>
      <c r="E24" s="66"/>
      <c r="F24" s="28" t="s">
        <v>92</v>
      </c>
      <c r="G24" s="41">
        <v>360000</v>
      </c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</row>
    <row r="25" spans="1:19" ht="13.5" thickBot="1" x14ac:dyDescent="0.25">
      <c r="A25" s="67"/>
      <c r="B25" s="58" t="s">
        <v>107</v>
      </c>
      <c r="C25" s="59" t="s">
        <v>106</v>
      </c>
      <c r="D25" s="67"/>
      <c r="E25" s="67"/>
      <c r="F25" s="62" t="s">
        <v>92</v>
      </c>
      <c r="G25" s="63">
        <v>405000</v>
      </c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</row>
    <row r="26" spans="1:19" x14ac:dyDescent="0.2">
      <c r="A26" s="69" t="s">
        <v>52</v>
      </c>
      <c r="B26" s="34" t="s">
        <v>72</v>
      </c>
      <c r="C26" s="36" t="s">
        <v>78</v>
      </c>
      <c r="D26" s="65" t="s">
        <v>62</v>
      </c>
      <c r="E26" s="65"/>
      <c r="F26" s="28" t="s">
        <v>92</v>
      </c>
      <c r="G26" s="41">
        <v>120000</v>
      </c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</row>
    <row r="27" spans="1:19" ht="12.6" customHeight="1" x14ac:dyDescent="0.2">
      <c r="A27" s="76"/>
      <c r="B27" s="33" t="s">
        <v>99</v>
      </c>
      <c r="C27" s="32" t="s">
        <v>100</v>
      </c>
      <c r="D27" s="75"/>
      <c r="E27" s="75"/>
      <c r="F27" s="28" t="s">
        <v>92</v>
      </c>
      <c r="G27" s="41">
        <v>150000</v>
      </c>
      <c r="H27" s="51"/>
      <c r="I27" s="51"/>
      <c r="J27" s="51"/>
      <c r="K27" s="51"/>
      <c r="L27" s="52"/>
      <c r="M27" s="51"/>
      <c r="N27" s="51"/>
      <c r="O27" s="51"/>
      <c r="P27" s="52"/>
      <c r="Q27" s="51"/>
      <c r="R27" s="51"/>
      <c r="S27" s="52"/>
    </row>
    <row r="28" spans="1:19" x14ac:dyDescent="0.2">
      <c r="A28" s="70"/>
      <c r="B28" s="33" t="s">
        <v>73</v>
      </c>
      <c r="C28" s="32" t="s">
        <v>79</v>
      </c>
      <c r="D28" s="66"/>
      <c r="E28" s="66"/>
      <c r="F28" s="28" t="s">
        <v>92</v>
      </c>
      <c r="G28" s="41">
        <v>180000</v>
      </c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</row>
    <row r="29" spans="1:19" x14ac:dyDescent="0.2">
      <c r="A29" s="70"/>
      <c r="B29" s="33" t="s">
        <v>73</v>
      </c>
      <c r="C29" s="32" t="s">
        <v>80</v>
      </c>
      <c r="D29" s="66"/>
      <c r="E29" s="66"/>
      <c r="F29" s="28" t="s">
        <v>92</v>
      </c>
      <c r="G29" s="41">
        <v>225000</v>
      </c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</row>
    <row r="30" spans="1:19" x14ac:dyDescent="0.2">
      <c r="A30" s="70"/>
      <c r="B30" s="33" t="s">
        <v>73</v>
      </c>
      <c r="C30" s="32" t="s">
        <v>81</v>
      </c>
      <c r="D30" s="66"/>
      <c r="E30" s="66"/>
      <c r="F30" s="28" t="s">
        <v>92</v>
      </c>
      <c r="G30" s="41">
        <v>240000</v>
      </c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</row>
    <row r="31" spans="1:19" x14ac:dyDescent="0.2">
      <c r="A31" s="70"/>
      <c r="B31" s="33" t="s">
        <v>74</v>
      </c>
      <c r="C31" s="32" t="s">
        <v>82</v>
      </c>
      <c r="D31" s="66"/>
      <c r="E31" s="66"/>
      <c r="F31" s="28" t="s">
        <v>92</v>
      </c>
      <c r="G31" s="41">
        <v>170000</v>
      </c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</row>
    <row r="32" spans="1:19" x14ac:dyDescent="0.2">
      <c r="A32" s="70"/>
      <c r="B32" s="33" t="s">
        <v>75</v>
      </c>
      <c r="C32" s="32" t="s">
        <v>83</v>
      </c>
      <c r="D32" s="66"/>
      <c r="E32" s="66"/>
      <c r="F32" s="28" t="s">
        <v>92</v>
      </c>
      <c r="G32" s="56">
        <v>211680</v>
      </c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</row>
    <row r="33" spans="1:19" x14ac:dyDescent="0.2">
      <c r="A33" s="70"/>
      <c r="B33" s="34" t="s">
        <v>76</v>
      </c>
      <c r="C33" s="36" t="s">
        <v>98</v>
      </c>
      <c r="D33" s="66"/>
      <c r="E33" s="66"/>
      <c r="F33" s="28" t="s">
        <v>92</v>
      </c>
      <c r="G33" s="56">
        <v>235200</v>
      </c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</row>
    <row r="34" spans="1:19" ht="18" customHeight="1" x14ac:dyDescent="0.2">
      <c r="A34" s="70"/>
      <c r="B34" s="57" t="s">
        <v>109</v>
      </c>
      <c r="C34" s="36" t="s">
        <v>108</v>
      </c>
      <c r="D34" s="66"/>
      <c r="E34" s="66"/>
      <c r="F34" s="28" t="s">
        <v>92</v>
      </c>
      <c r="G34" s="56">
        <v>268800</v>
      </c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</row>
    <row r="35" spans="1:19" x14ac:dyDescent="0.2">
      <c r="A35" s="70"/>
      <c r="B35" s="54" t="s">
        <v>105</v>
      </c>
      <c r="C35" s="55" t="s">
        <v>104</v>
      </c>
      <c r="D35" s="66"/>
      <c r="E35" s="66"/>
      <c r="F35" s="28" t="s">
        <v>92</v>
      </c>
      <c r="G35" s="56">
        <v>288000</v>
      </c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</row>
    <row r="36" spans="1:19" x14ac:dyDescent="0.2">
      <c r="A36" s="70"/>
      <c r="B36" s="33" t="s">
        <v>77</v>
      </c>
      <c r="C36" s="32" t="s">
        <v>84</v>
      </c>
      <c r="D36" s="66"/>
      <c r="E36" s="66"/>
      <c r="F36" s="28" t="s">
        <v>92</v>
      </c>
      <c r="G36" s="56">
        <v>302400</v>
      </c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</row>
    <row r="37" spans="1:19" ht="13.5" thickBot="1" x14ac:dyDescent="0.25">
      <c r="A37" s="71"/>
      <c r="B37" s="58" t="s">
        <v>107</v>
      </c>
      <c r="C37" s="59" t="s">
        <v>106</v>
      </c>
      <c r="D37" s="67"/>
      <c r="E37" s="67"/>
      <c r="F37" s="38" t="s">
        <v>92</v>
      </c>
      <c r="G37" s="42">
        <v>324000</v>
      </c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</row>
    <row r="38" spans="1:19" ht="16.149999999999999" customHeight="1" x14ac:dyDescent="0.2">
      <c r="A38" s="69" t="s">
        <v>53</v>
      </c>
      <c r="B38" s="34" t="s">
        <v>72</v>
      </c>
      <c r="C38" s="36" t="s">
        <v>78</v>
      </c>
      <c r="D38" s="65" t="s">
        <v>64</v>
      </c>
      <c r="E38" s="65"/>
      <c r="F38" s="29" t="s">
        <v>92</v>
      </c>
      <c r="G38" s="60">
        <v>120000</v>
      </c>
      <c r="H38" s="51"/>
      <c r="I38" s="51"/>
      <c r="J38" s="51"/>
      <c r="K38" s="51"/>
      <c r="L38" s="52"/>
      <c r="M38" s="51"/>
      <c r="N38" s="51"/>
      <c r="O38" s="51"/>
      <c r="P38" s="52"/>
      <c r="Q38" s="51"/>
      <c r="R38" s="51"/>
      <c r="S38" s="52"/>
    </row>
    <row r="39" spans="1:19" ht="12.6" customHeight="1" x14ac:dyDescent="0.2">
      <c r="A39" s="76"/>
      <c r="B39" s="33" t="s">
        <v>99</v>
      </c>
      <c r="C39" s="32" t="s">
        <v>100</v>
      </c>
      <c r="D39" s="75"/>
      <c r="E39" s="75"/>
      <c r="F39" s="28" t="s">
        <v>92</v>
      </c>
      <c r="G39" s="41">
        <v>150000</v>
      </c>
      <c r="H39" s="51"/>
      <c r="I39" s="51"/>
      <c r="J39" s="51"/>
      <c r="K39" s="51"/>
      <c r="L39" s="52"/>
      <c r="M39" s="51"/>
      <c r="N39" s="51"/>
      <c r="O39" s="51"/>
      <c r="P39" s="52"/>
      <c r="Q39" s="51"/>
      <c r="R39" s="51"/>
      <c r="S39" s="52"/>
    </row>
    <row r="40" spans="1:19" ht="16.149999999999999" customHeight="1" x14ac:dyDescent="0.2">
      <c r="A40" s="70"/>
      <c r="B40" s="33" t="s">
        <v>73</v>
      </c>
      <c r="C40" s="32" t="s">
        <v>79</v>
      </c>
      <c r="D40" s="66"/>
      <c r="E40" s="66"/>
      <c r="F40" s="28" t="s">
        <v>92</v>
      </c>
      <c r="G40" s="41">
        <v>180000</v>
      </c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</row>
    <row r="41" spans="1:19" ht="16.149999999999999" customHeight="1" x14ac:dyDescent="0.2">
      <c r="A41" s="70"/>
      <c r="B41" s="33" t="s">
        <v>73</v>
      </c>
      <c r="C41" s="32" t="s">
        <v>80</v>
      </c>
      <c r="D41" s="66"/>
      <c r="E41" s="66"/>
      <c r="F41" s="28" t="s">
        <v>92</v>
      </c>
      <c r="G41" s="41">
        <v>225000</v>
      </c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</row>
    <row r="42" spans="1:19" ht="16.149999999999999" customHeight="1" x14ac:dyDescent="0.2">
      <c r="A42" s="70"/>
      <c r="B42" s="33" t="s">
        <v>73</v>
      </c>
      <c r="C42" s="32" t="s">
        <v>81</v>
      </c>
      <c r="D42" s="66"/>
      <c r="E42" s="66"/>
      <c r="F42" s="28" t="s">
        <v>92</v>
      </c>
      <c r="G42" s="41">
        <v>240000</v>
      </c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</row>
    <row r="43" spans="1:19" ht="16.149999999999999" customHeight="1" x14ac:dyDescent="0.2">
      <c r="A43" s="70"/>
      <c r="B43" s="33" t="s">
        <v>74</v>
      </c>
      <c r="C43" s="32" t="s">
        <v>82</v>
      </c>
      <c r="D43" s="66"/>
      <c r="E43" s="66"/>
      <c r="F43" s="28" t="s">
        <v>92</v>
      </c>
      <c r="G43" s="41">
        <v>170000</v>
      </c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</row>
    <row r="44" spans="1:19" ht="16.149999999999999" customHeight="1" x14ac:dyDescent="0.2">
      <c r="A44" s="70"/>
      <c r="B44" s="33" t="s">
        <v>75</v>
      </c>
      <c r="C44" s="32" t="s">
        <v>83</v>
      </c>
      <c r="D44" s="66"/>
      <c r="E44" s="66"/>
      <c r="F44" s="28" t="s">
        <v>92</v>
      </c>
      <c r="G44" s="56">
        <v>211680</v>
      </c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</row>
    <row r="45" spans="1:19" ht="16.149999999999999" customHeight="1" x14ac:dyDescent="0.2">
      <c r="A45" s="70"/>
      <c r="B45" s="34" t="s">
        <v>76</v>
      </c>
      <c r="C45" s="36" t="s">
        <v>98</v>
      </c>
      <c r="D45" s="66"/>
      <c r="E45" s="66"/>
      <c r="F45" s="28" t="s">
        <v>92</v>
      </c>
      <c r="G45" s="56">
        <v>235200</v>
      </c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</row>
    <row r="46" spans="1:19" ht="18" customHeight="1" x14ac:dyDescent="0.2">
      <c r="A46" s="70"/>
      <c r="B46" s="57" t="s">
        <v>109</v>
      </c>
      <c r="C46" s="36" t="s">
        <v>108</v>
      </c>
      <c r="D46" s="66"/>
      <c r="E46" s="66"/>
      <c r="F46" s="28" t="s">
        <v>92</v>
      </c>
      <c r="G46" s="56">
        <v>268800</v>
      </c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</row>
    <row r="47" spans="1:19" ht="16.149999999999999" customHeight="1" x14ac:dyDescent="0.2">
      <c r="A47" s="70"/>
      <c r="B47" s="54" t="s">
        <v>105</v>
      </c>
      <c r="C47" s="55" t="s">
        <v>104</v>
      </c>
      <c r="D47" s="66"/>
      <c r="E47" s="66"/>
      <c r="F47" s="28" t="s">
        <v>92</v>
      </c>
      <c r="G47" s="56">
        <v>288000</v>
      </c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</row>
    <row r="48" spans="1:19" ht="16.149999999999999" customHeight="1" x14ac:dyDescent="0.2">
      <c r="A48" s="70"/>
      <c r="B48" s="33" t="s">
        <v>77</v>
      </c>
      <c r="C48" s="32" t="s">
        <v>84</v>
      </c>
      <c r="D48" s="66"/>
      <c r="E48" s="66"/>
      <c r="F48" s="28" t="s">
        <v>92</v>
      </c>
      <c r="G48" s="56">
        <v>302400</v>
      </c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</row>
    <row r="49" spans="1:19" ht="16.149999999999999" customHeight="1" thickBot="1" x14ac:dyDescent="0.25">
      <c r="A49" s="71"/>
      <c r="B49" s="58" t="s">
        <v>107</v>
      </c>
      <c r="C49" s="59" t="s">
        <v>106</v>
      </c>
      <c r="D49" s="67"/>
      <c r="E49" s="67"/>
      <c r="F49" s="38" t="s">
        <v>92</v>
      </c>
      <c r="G49" s="42">
        <v>324000</v>
      </c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</row>
    <row r="50" spans="1:19" ht="18" customHeight="1" x14ac:dyDescent="0.2">
      <c r="A50" s="69" t="s">
        <v>54</v>
      </c>
      <c r="B50" s="34" t="s">
        <v>72</v>
      </c>
      <c r="C50" s="36" t="s">
        <v>78</v>
      </c>
      <c r="D50" s="65" t="s">
        <v>65</v>
      </c>
      <c r="E50" s="65"/>
      <c r="F50" s="28" t="s">
        <v>92</v>
      </c>
      <c r="G50" s="41">
        <v>130000</v>
      </c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</row>
    <row r="51" spans="1:19" ht="12.6" customHeight="1" x14ac:dyDescent="0.2">
      <c r="A51" s="76"/>
      <c r="B51" s="33" t="s">
        <v>99</v>
      </c>
      <c r="C51" s="32" t="s">
        <v>100</v>
      </c>
      <c r="D51" s="75"/>
      <c r="E51" s="75"/>
      <c r="F51" s="28" t="s">
        <v>92</v>
      </c>
      <c r="G51" s="41">
        <v>153000</v>
      </c>
      <c r="H51" s="51"/>
      <c r="I51" s="51"/>
      <c r="J51" s="51"/>
      <c r="K51" s="51"/>
      <c r="L51" s="52"/>
      <c r="M51" s="51"/>
      <c r="N51" s="51"/>
      <c r="O51" s="51"/>
      <c r="P51" s="52"/>
      <c r="Q51" s="51"/>
      <c r="R51" s="51"/>
      <c r="S51" s="52"/>
    </row>
    <row r="52" spans="1:19" ht="18" customHeight="1" x14ac:dyDescent="0.2">
      <c r="A52" s="70"/>
      <c r="B52" s="33" t="s">
        <v>73</v>
      </c>
      <c r="C52" s="32" t="s">
        <v>79</v>
      </c>
      <c r="D52" s="66"/>
      <c r="E52" s="66"/>
      <c r="F52" s="28" t="s">
        <v>92</v>
      </c>
      <c r="G52" s="41">
        <v>170000</v>
      </c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</row>
    <row r="53" spans="1:19" ht="18" customHeight="1" x14ac:dyDescent="0.2">
      <c r="A53" s="70"/>
      <c r="B53" s="33" t="s">
        <v>73</v>
      </c>
      <c r="C53" s="32" t="s">
        <v>80</v>
      </c>
      <c r="D53" s="66"/>
      <c r="E53" s="66"/>
      <c r="F53" s="28" t="s">
        <v>92</v>
      </c>
      <c r="G53" s="41">
        <v>211000</v>
      </c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</row>
    <row r="54" spans="1:19" ht="18" customHeight="1" x14ac:dyDescent="0.2">
      <c r="A54" s="70"/>
      <c r="B54" s="33" t="s">
        <v>73</v>
      </c>
      <c r="C54" s="32" t="s">
        <v>81</v>
      </c>
      <c r="D54" s="66"/>
      <c r="E54" s="66"/>
      <c r="F54" s="28" t="s">
        <v>92</v>
      </c>
      <c r="G54" s="41">
        <v>225000</v>
      </c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</row>
    <row r="55" spans="1:19" ht="18" customHeight="1" x14ac:dyDescent="0.2">
      <c r="A55" s="70"/>
      <c r="B55" s="33" t="s">
        <v>74</v>
      </c>
      <c r="C55" s="32" t="s">
        <v>82</v>
      </c>
      <c r="D55" s="66"/>
      <c r="E55" s="66"/>
      <c r="F55" s="28" t="s">
        <v>92</v>
      </c>
      <c r="G55" s="41">
        <v>180000</v>
      </c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</row>
    <row r="56" spans="1:19" ht="18" customHeight="1" x14ac:dyDescent="0.2">
      <c r="A56" s="70"/>
      <c r="B56" s="33" t="s">
        <v>75</v>
      </c>
      <c r="C56" s="32" t="s">
        <v>83</v>
      </c>
      <c r="D56" s="66"/>
      <c r="E56" s="66"/>
      <c r="F56" s="28" t="s">
        <v>92</v>
      </c>
      <c r="G56" s="56">
        <v>211680</v>
      </c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</row>
    <row r="57" spans="1:19" ht="18" customHeight="1" x14ac:dyDescent="0.2">
      <c r="A57" s="70"/>
      <c r="B57" s="34" t="s">
        <v>76</v>
      </c>
      <c r="C57" s="36" t="s">
        <v>98</v>
      </c>
      <c r="D57" s="66"/>
      <c r="E57" s="66"/>
      <c r="F57" s="28" t="s">
        <v>92</v>
      </c>
      <c r="G57" s="56">
        <v>235200</v>
      </c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</row>
    <row r="58" spans="1:19" ht="18" customHeight="1" x14ac:dyDescent="0.2">
      <c r="A58" s="70"/>
      <c r="B58" s="57" t="s">
        <v>109</v>
      </c>
      <c r="C58" s="36" t="s">
        <v>108</v>
      </c>
      <c r="D58" s="66"/>
      <c r="E58" s="66"/>
      <c r="F58" s="28" t="s">
        <v>92</v>
      </c>
      <c r="G58" s="56">
        <v>268800</v>
      </c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</row>
    <row r="59" spans="1:19" ht="18" customHeight="1" x14ac:dyDescent="0.2">
      <c r="A59" s="70"/>
      <c r="B59" s="54" t="s">
        <v>105</v>
      </c>
      <c r="C59" s="55" t="s">
        <v>104</v>
      </c>
      <c r="D59" s="66"/>
      <c r="E59" s="66"/>
      <c r="F59" s="28" t="s">
        <v>92</v>
      </c>
      <c r="G59" s="56">
        <v>288000</v>
      </c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</row>
    <row r="60" spans="1:19" ht="18" customHeight="1" x14ac:dyDescent="0.2">
      <c r="A60" s="70"/>
      <c r="B60" s="33" t="s">
        <v>77</v>
      </c>
      <c r="C60" s="32" t="s">
        <v>84</v>
      </c>
      <c r="D60" s="66"/>
      <c r="E60" s="66"/>
      <c r="F60" s="28" t="s">
        <v>92</v>
      </c>
      <c r="G60" s="56">
        <v>302400</v>
      </c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</row>
    <row r="61" spans="1:19" ht="18" customHeight="1" thickBot="1" x14ac:dyDescent="0.25">
      <c r="A61" s="71"/>
      <c r="B61" s="58" t="s">
        <v>107</v>
      </c>
      <c r="C61" s="59" t="s">
        <v>106</v>
      </c>
      <c r="D61" s="67"/>
      <c r="E61" s="67"/>
      <c r="F61" s="38" t="s">
        <v>92</v>
      </c>
      <c r="G61" s="42">
        <v>324000</v>
      </c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</row>
    <row r="62" spans="1:19" ht="18" customHeight="1" x14ac:dyDescent="0.2">
      <c r="A62" s="69" t="s">
        <v>55</v>
      </c>
      <c r="B62" s="34" t="s">
        <v>72</v>
      </c>
      <c r="C62" s="36" t="s">
        <v>78</v>
      </c>
      <c r="D62" s="65" t="s">
        <v>63</v>
      </c>
      <c r="E62" s="65"/>
      <c r="F62" s="28" t="s">
        <v>92</v>
      </c>
      <c r="G62" s="41">
        <v>120000</v>
      </c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</row>
    <row r="63" spans="1:19" ht="12.6" customHeight="1" x14ac:dyDescent="0.2">
      <c r="A63" s="76"/>
      <c r="B63" s="33" t="s">
        <v>99</v>
      </c>
      <c r="C63" s="32" t="s">
        <v>100</v>
      </c>
      <c r="D63" s="75"/>
      <c r="E63" s="75"/>
      <c r="F63" s="28" t="s">
        <v>92</v>
      </c>
      <c r="G63" s="41">
        <v>150000</v>
      </c>
      <c r="H63" s="51"/>
      <c r="I63" s="51"/>
      <c r="J63" s="51"/>
      <c r="K63" s="51"/>
      <c r="L63" s="52"/>
      <c r="M63" s="51"/>
      <c r="N63" s="51"/>
      <c r="O63" s="51"/>
      <c r="P63" s="52"/>
      <c r="Q63" s="51"/>
      <c r="R63" s="51"/>
      <c r="S63" s="52"/>
    </row>
    <row r="64" spans="1:19" ht="18" customHeight="1" x14ac:dyDescent="0.2">
      <c r="A64" s="70"/>
      <c r="B64" s="33" t="s">
        <v>73</v>
      </c>
      <c r="C64" s="32" t="s">
        <v>79</v>
      </c>
      <c r="D64" s="66"/>
      <c r="E64" s="66"/>
      <c r="F64" s="28" t="s">
        <v>92</v>
      </c>
      <c r="G64" s="41">
        <v>180000</v>
      </c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</row>
    <row r="65" spans="1:19" ht="18" customHeight="1" x14ac:dyDescent="0.2">
      <c r="A65" s="70"/>
      <c r="B65" s="33" t="s">
        <v>73</v>
      </c>
      <c r="C65" s="32" t="s">
        <v>80</v>
      </c>
      <c r="D65" s="66"/>
      <c r="E65" s="66"/>
      <c r="F65" s="28" t="s">
        <v>92</v>
      </c>
      <c r="G65" s="41">
        <v>225000</v>
      </c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</row>
    <row r="66" spans="1:19" ht="18" customHeight="1" x14ac:dyDescent="0.2">
      <c r="A66" s="70"/>
      <c r="B66" s="33" t="s">
        <v>73</v>
      </c>
      <c r="C66" s="32" t="s">
        <v>81</v>
      </c>
      <c r="D66" s="66"/>
      <c r="E66" s="66"/>
      <c r="F66" s="28" t="s">
        <v>92</v>
      </c>
      <c r="G66" s="41">
        <v>240000</v>
      </c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</row>
    <row r="67" spans="1:19" ht="18" customHeight="1" x14ac:dyDescent="0.2">
      <c r="A67" s="70"/>
      <c r="B67" s="33" t="s">
        <v>74</v>
      </c>
      <c r="C67" s="32" t="s">
        <v>82</v>
      </c>
      <c r="D67" s="66"/>
      <c r="E67" s="66"/>
      <c r="F67" s="28" t="s">
        <v>92</v>
      </c>
      <c r="G67" s="41">
        <v>170000</v>
      </c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</row>
    <row r="68" spans="1:19" ht="18" customHeight="1" x14ac:dyDescent="0.2">
      <c r="A68" s="70"/>
      <c r="B68" s="33" t="s">
        <v>75</v>
      </c>
      <c r="C68" s="32" t="s">
        <v>83</v>
      </c>
      <c r="D68" s="66"/>
      <c r="E68" s="66"/>
      <c r="F68" s="28" t="s">
        <v>92</v>
      </c>
      <c r="G68" s="41">
        <v>211680</v>
      </c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</row>
    <row r="69" spans="1:19" ht="18" customHeight="1" x14ac:dyDescent="0.2">
      <c r="A69" s="70"/>
      <c r="B69" s="34" t="s">
        <v>76</v>
      </c>
      <c r="C69" s="36" t="s">
        <v>98</v>
      </c>
      <c r="D69" s="66"/>
      <c r="E69" s="66"/>
      <c r="F69" s="29" t="s">
        <v>92</v>
      </c>
      <c r="G69" s="61">
        <v>235200</v>
      </c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</row>
    <row r="70" spans="1:19" ht="18" customHeight="1" x14ac:dyDescent="0.2">
      <c r="A70" s="70"/>
      <c r="B70" s="57" t="s">
        <v>109</v>
      </c>
      <c r="C70" s="36" t="s">
        <v>108</v>
      </c>
      <c r="D70" s="66"/>
      <c r="E70" s="66"/>
      <c r="F70" s="28" t="s">
        <v>92</v>
      </c>
      <c r="G70" s="56">
        <v>268800</v>
      </c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</row>
    <row r="71" spans="1:19" ht="18" customHeight="1" x14ac:dyDescent="0.2">
      <c r="A71" s="70"/>
      <c r="B71" s="54" t="s">
        <v>105</v>
      </c>
      <c r="C71" s="55" t="s">
        <v>104</v>
      </c>
      <c r="D71" s="66"/>
      <c r="E71" s="66"/>
      <c r="F71" s="28" t="s">
        <v>92</v>
      </c>
      <c r="G71" s="56">
        <v>288000</v>
      </c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</row>
    <row r="72" spans="1:19" ht="18" customHeight="1" x14ac:dyDescent="0.2">
      <c r="A72" s="70"/>
      <c r="B72" s="33" t="s">
        <v>77</v>
      </c>
      <c r="C72" s="32" t="s">
        <v>84</v>
      </c>
      <c r="D72" s="66"/>
      <c r="E72" s="66"/>
      <c r="F72" s="28" t="s">
        <v>92</v>
      </c>
      <c r="G72" s="56">
        <v>302400</v>
      </c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</row>
    <row r="73" spans="1:19" ht="18" customHeight="1" thickBot="1" x14ac:dyDescent="0.25">
      <c r="A73" s="71"/>
      <c r="B73" s="58" t="s">
        <v>107</v>
      </c>
      <c r="C73" s="59" t="s">
        <v>106</v>
      </c>
      <c r="D73" s="67"/>
      <c r="E73" s="67"/>
      <c r="F73" s="38" t="s">
        <v>92</v>
      </c>
      <c r="G73" s="42">
        <v>324000</v>
      </c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</row>
    <row r="74" spans="1:19" ht="18" customHeight="1" x14ac:dyDescent="0.2">
      <c r="A74" s="69" t="s">
        <v>56</v>
      </c>
      <c r="B74" s="34" t="s">
        <v>72</v>
      </c>
      <c r="C74" s="36" t="s">
        <v>78</v>
      </c>
      <c r="D74" s="65" t="s">
        <v>66</v>
      </c>
      <c r="E74" s="65"/>
      <c r="F74" s="28" t="s">
        <v>92</v>
      </c>
      <c r="G74" s="41">
        <v>130000</v>
      </c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</row>
    <row r="75" spans="1:19" ht="12.6" customHeight="1" x14ac:dyDescent="0.2">
      <c r="A75" s="76"/>
      <c r="B75" s="33" t="s">
        <v>99</v>
      </c>
      <c r="C75" s="32" t="s">
        <v>100</v>
      </c>
      <c r="D75" s="75"/>
      <c r="E75" s="75"/>
      <c r="F75" s="28" t="s">
        <v>92</v>
      </c>
      <c r="G75" s="41">
        <v>153000</v>
      </c>
      <c r="H75" s="51"/>
      <c r="I75" s="51"/>
      <c r="J75" s="51"/>
      <c r="K75" s="51"/>
      <c r="L75" s="52"/>
      <c r="M75" s="51"/>
      <c r="N75" s="51"/>
      <c r="O75" s="51"/>
      <c r="P75" s="52"/>
      <c r="Q75" s="51"/>
      <c r="R75" s="51"/>
      <c r="S75" s="52"/>
    </row>
    <row r="76" spans="1:19" ht="18" customHeight="1" x14ac:dyDescent="0.2">
      <c r="A76" s="70"/>
      <c r="B76" s="33" t="s">
        <v>73</v>
      </c>
      <c r="C76" s="32" t="s">
        <v>79</v>
      </c>
      <c r="D76" s="66"/>
      <c r="E76" s="66"/>
      <c r="F76" s="28" t="s">
        <v>92</v>
      </c>
      <c r="G76" s="41">
        <v>170000</v>
      </c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</row>
    <row r="77" spans="1:19" ht="18" customHeight="1" x14ac:dyDescent="0.2">
      <c r="A77" s="70"/>
      <c r="B77" s="33" t="s">
        <v>73</v>
      </c>
      <c r="C77" s="32" t="s">
        <v>80</v>
      </c>
      <c r="D77" s="66"/>
      <c r="E77" s="66"/>
      <c r="F77" s="28" t="s">
        <v>92</v>
      </c>
      <c r="G77" s="41">
        <v>211000</v>
      </c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</row>
    <row r="78" spans="1:19" ht="18" customHeight="1" x14ac:dyDescent="0.2">
      <c r="A78" s="70"/>
      <c r="B78" s="33" t="s">
        <v>73</v>
      </c>
      <c r="C78" s="32" t="s">
        <v>81</v>
      </c>
      <c r="D78" s="66"/>
      <c r="E78" s="66"/>
      <c r="F78" s="28" t="s">
        <v>92</v>
      </c>
      <c r="G78" s="41">
        <v>225000</v>
      </c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</row>
    <row r="79" spans="1:19" ht="18" customHeight="1" x14ac:dyDescent="0.2">
      <c r="A79" s="70"/>
      <c r="B79" s="33" t="s">
        <v>74</v>
      </c>
      <c r="C79" s="32" t="s">
        <v>82</v>
      </c>
      <c r="D79" s="66"/>
      <c r="E79" s="66"/>
      <c r="F79" s="28" t="s">
        <v>92</v>
      </c>
      <c r="G79" s="41">
        <v>180000</v>
      </c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</row>
    <row r="80" spans="1:19" ht="25.9" customHeight="1" x14ac:dyDescent="0.2">
      <c r="A80" s="70"/>
      <c r="B80" s="33" t="s">
        <v>75</v>
      </c>
      <c r="C80" s="32" t="s">
        <v>83</v>
      </c>
      <c r="D80" s="66"/>
      <c r="E80" s="66"/>
      <c r="F80" s="28" t="s">
        <v>92</v>
      </c>
      <c r="G80" s="56">
        <v>211680</v>
      </c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</row>
    <row r="81" spans="1:19" ht="18" customHeight="1" x14ac:dyDescent="0.2">
      <c r="A81" s="70"/>
      <c r="B81" s="34" t="s">
        <v>76</v>
      </c>
      <c r="C81" s="36" t="s">
        <v>98</v>
      </c>
      <c r="D81" s="66"/>
      <c r="E81" s="66"/>
      <c r="F81" s="28" t="s">
        <v>92</v>
      </c>
      <c r="G81" s="56">
        <v>235200</v>
      </c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</row>
    <row r="82" spans="1:19" ht="18" customHeight="1" x14ac:dyDescent="0.2">
      <c r="A82" s="70"/>
      <c r="B82" s="57" t="s">
        <v>109</v>
      </c>
      <c r="C82" s="36" t="s">
        <v>108</v>
      </c>
      <c r="D82" s="66"/>
      <c r="E82" s="66"/>
      <c r="F82" s="28" t="s">
        <v>92</v>
      </c>
      <c r="G82" s="56">
        <v>268800</v>
      </c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</row>
    <row r="83" spans="1:19" ht="18" customHeight="1" x14ac:dyDescent="0.2">
      <c r="A83" s="70"/>
      <c r="B83" s="54" t="s">
        <v>105</v>
      </c>
      <c r="C83" s="55" t="s">
        <v>104</v>
      </c>
      <c r="D83" s="66"/>
      <c r="E83" s="66"/>
      <c r="F83" s="28" t="s">
        <v>92</v>
      </c>
      <c r="G83" s="56">
        <v>288000</v>
      </c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</row>
    <row r="84" spans="1:19" ht="18" customHeight="1" x14ac:dyDescent="0.2">
      <c r="A84" s="70"/>
      <c r="B84" s="33" t="s">
        <v>77</v>
      </c>
      <c r="C84" s="32" t="s">
        <v>84</v>
      </c>
      <c r="D84" s="66"/>
      <c r="E84" s="66"/>
      <c r="F84" s="28" t="s">
        <v>92</v>
      </c>
      <c r="G84" s="56">
        <v>302400</v>
      </c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</row>
    <row r="85" spans="1:19" ht="18" customHeight="1" thickBot="1" x14ac:dyDescent="0.25">
      <c r="A85" s="70"/>
      <c r="B85" s="58" t="s">
        <v>107</v>
      </c>
      <c r="C85" s="59" t="s">
        <v>106</v>
      </c>
      <c r="D85" s="67"/>
      <c r="E85" s="67"/>
      <c r="F85" s="38" t="s">
        <v>92</v>
      </c>
      <c r="G85" s="42">
        <v>324000</v>
      </c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</row>
    <row r="86" spans="1:19" ht="22.15" customHeight="1" x14ac:dyDescent="0.2">
      <c r="A86" s="77" t="s">
        <v>57</v>
      </c>
      <c r="B86" s="33" t="s">
        <v>73</v>
      </c>
      <c r="C86" s="32" t="s">
        <v>79</v>
      </c>
      <c r="D86" s="65" t="s">
        <v>67</v>
      </c>
      <c r="E86" s="68"/>
      <c r="F86" s="28" t="s">
        <v>92</v>
      </c>
      <c r="G86" s="41">
        <v>170000</v>
      </c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</row>
    <row r="87" spans="1:19" ht="22.15" customHeight="1" x14ac:dyDescent="0.2">
      <c r="A87" s="77"/>
      <c r="B87" s="33" t="s">
        <v>73</v>
      </c>
      <c r="C87" s="32" t="s">
        <v>80</v>
      </c>
      <c r="D87" s="66"/>
      <c r="E87" s="66"/>
      <c r="F87" s="28" t="s">
        <v>92</v>
      </c>
      <c r="G87" s="41">
        <v>211000</v>
      </c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</row>
    <row r="88" spans="1:19" ht="22.15" customHeight="1" x14ac:dyDescent="0.2">
      <c r="A88" s="77"/>
      <c r="B88" s="33" t="s">
        <v>73</v>
      </c>
      <c r="C88" s="32" t="s">
        <v>81</v>
      </c>
      <c r="D88" s="66"/>
      <c r="E88" s="66"/>
      <c r="F88" s="28" t="s">
        <v>92</v>
      </c>
      <c r="G88" s="41">
        <v>225000</v>
      </c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</row>
    <row r="89" spans="1:19" ht="22.15" customHeight="1" x14ac:dyDescent="0.2">
      <c r="A89" s="77"/>
      <c r="B89" s="33" t="s">
        <v>74</v>
      </c>
      <c r="C89" s="32" t="s">
        <v>82</v>
      </c>
      <c r="D89" s="66"/>
      <c r="E89" s="66"/>
      <c r="F89" s="28" t="s">
        <v>92</v>
      </c>
      <c r="G89" s="41">
        <v>180000</v>
      </c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</row>
    <row r="90" spans="1:19" ht="25.9" customHeight="1" x14ac:dyDescent="0.2">
      <c r="A90" s="72"/>
      <c r="B90" s="33" t="s">
        <v>75</v>
      </c>
      <c r="C90" s="32" t="s">
        <v>83</v>
      </c>
      <c r="D90" s="66"/>
      <c r="E90" s="66"/>
      <c r="F90" s="28" t="s">
        <v>92</v>
      </c>
      <c r="G90" s="56">
        <v>211680</v>
      </c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</row>
    <row r="91" spans="1:19" ht="18" customHeight="1" x14ac:dyDescent="0.2">
      <c r="A91" s="72"/>
      <c r="B91" s="34" t="s">
        <v>76</v>
      </c>
      <c r="C91" s="36" t="s">
        <v>98</v>
      </c>
      <c r="D91" s="66"/>
      <c r="E91" s="66"/>
      <c r="F91" s="28" t="s">
        <v>92</v>
      </c>
      <c r="G91" s="56">
        <v>235200</v>
      </c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</row>
    <row r="92" spans="1:19" ht="18" customHeight="1" x14ac:dyDescent="0.2">
      <c r="A92" s="72"/>
      <c r="B92" s="57" t="s">
        <v>109</v>
      </c>
      <c r="C92" s="36" t="s">
        <v>108</v>
      </c>
      <c r="D92" s="66"/>
      <c r="E92" s="66"/>
      <c r="F92" s="28" t="s">
        <v>92</v>
      </c>
      <c r="G92" s="56">
        <v>268800</v>
      </c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</row>
    <row r="93" spans="1:19" ht="18" customHeight="1" x14ac:dyDescent="0.2">
      <c r="A93" s="72"/>
      <c r="B93" s="54" t="s">
        <v>105</v>
      </c>
      <c r="C93" s="55" t="s">
        <v>104</v>
      </c>
      <c r="D93" s="66"/>
      <c r="E93" s="66"/>
      <c r="F93" s="28" t="s">
        <v>92</v>
      </c>
      <c r="G93" s="56">
        <v>288000</v>
      </c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</row>
    <row r="94" spans="1:19" ht="18" customHeight="1" x14ac:dyDescent="0.2">
      <c r="A94" s="72"/>
      <c r="B94" s="33" t="s">
        <v>77</v>
      </c>
      <c r="C94" s="32" t="s">
        <v>84</v>
      </c>
      <c r="D94" s="66"/>
      <c r="E94" s="66"/>
      <c r="F94" s="28" t="s">
        <v>92</v>
      </c>
      <c r="G94" s="56">
        <v>302400</v>
      </c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</row>
    <row r="95" spans="1:19" ht="18" customHeight="1" thickBot="1" x14ac:dyDescent="0.25">
      <c r="A95" s="72"/>
      <c r="B95" s="58" t="s">
        <v>107</v>
      </c>
      <c r="C95" s="59" t="s">
        <v>106</v>
      </c>
      <c r="D95" s="67"/>
      <c r="E95" s="67"/>
      <c r="F95" s="38" t="s">
        <v>92</v>
      </c>
      <c r="G95" s="42">
        <v>324000</v>
      </c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</row>
    <row r="96" spans="1:19" ht="19.5" customHeight="1" x14ac:dyDescent="0.2">
      <c r="A96" s="77" t="s">
        <v>58</v>
      </c>
      <c r="B96" s="33" t="s">
        <v>73</v>
      </c>
      <c r="C96" s="32" t="s">
        <v>79</v>
      </c>
      <c r="D96" s="68" t="s">
        <v>60</v>
      </c>
      <c r="E96" s="66"/>
      <c r="F96" s="28" t="s">
        <v>92</v>
      </c>
      <c r="G96" s="41">
        <v>180000</v>
      </c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</row>
    <row r="97" spans="1:19" ht="19.5" customHeight="1" x14ac:dyDescent="0.2">
      <c r="A97" s="77"/>
      <c r="B97" s="33" t="s">
        <v>73</v>
      </c>
      <c r="C97" s="32" t="s">
        <v>80</v>
      </c>
      <c r="D97" s="66"/>
      <c r="E97" s="66"/>
      <c r="F97" s="28" t="s">
        <v>92</v>
      </c>
      <c r="G97" s="41">
        <v>220000</v>
      </c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</row>
    <row r="98" spans="1:19" ht="18.75" customHeight="1" x14ac:dyDescent="0.2">
      <c r="A98" s="77"/>
      <c r="B98" s="33" t="s">
        <v>73</v>
      </c>
      <c r="C98" s="32" t="s">
        <v>81</v>
      </c>
      <c r="D98" s="66"/>
      <c r="E98" s="66"/>
      <c r="F98" s="28" t="s">
        <v>92</v>
      </c>
      <c r="G98" s="41">
        <v>230000</v>
      </c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</row>
    <row r="99" spans="1:19" ht="21.75" customHeight="1" x14ac:dyDescent="0.2">
      <c r="A99" s="77"/>
      <c r="B99" s="33" t="s">
        <v>74</v>
      </c>
      <c r="C99" s="32" t="s">
        <v>82</v>
      </c>
      <c r="D99" s="66"/>
      <c r="E99" s="66"/>
      <c r="F99" s="28" t="s">
        <v>92</v>
      </c>
      <c r="G99" s="41">
        <v>185000</v>
      </c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</row>
    <row r="100" spans="1:19" ht="25.9" customHeight="1" x14ac:dyDescent="0.2">
      <c r="A100" s="72"/>
      <c r="B100" s="33" t="s">
        <v>75</v>
      </c>
      <c r="C100" s="32" t="s">
        <v>83</v>
      </c>
      <c r="D100" s="66"/>
      <c r="E100" s="66"/>
      <c r="F100" s="28" t="s">
        <v>92</v>
      </c>
      <c r="G100" s="56">
        <v>211680</v>
      </c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</row>
    <row r="101" spans="1:19" ht="18" customHeight="1" x14ac:dyDescent="0.2">
      <c r="A101" s="72"/>
      <c r="B101" s="34" t="s">
        <v>76</v>
      </c>
      <c r="C101" s="36" t="s">
        <v>98</v>
      </c>
      <c r="D101" s="66"/>
      <c r="E101" s="66"/>
      <c r="F101" s="28" t="s">
        <v>92</v>
      </c>
      <c r="G101" s="56">
        <v>260000</v>
      </c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</row>
    <row r="102" spans="1:19" ht="18" customHeight="1" x14ac:dyDescent="0.2">
      <c r="A102" s="72"/>
      <c r="B102" s="57" t="s">
        <v>109</v>
      </c>
      <c r="C102" s="36" t="s">
        <v>108</v>
      </c>
      <c r="D102" s="66"/>
      <c r="E102" s="66"/>
      <c r="F102" s="28" t="s">
        <v>92</v>
      </c>
      <c r="G102" s="56">
        <v>268800</v>
      </c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</row>
    <row r="103" spans="1:19" ht="18" customHeight="1" x14ac:dyDescent="0.2">
      <c r="A103" s="72"/>
      <c r="B103" s="54" t="s">
        <v>105</v>
      </c>
      <c r="C103" s="55" t="s">
        <v>104</v>
      </c>
      <c r="D103" s="66"/>
      <c r="E103" s="66"/>
      <c r="F103" s="28" t="s">
        <v>92</v>
      </c>
      <c r="G103" s="56">
        <v>298000</v>
      </c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</row>
    <row r="104" spans="1:19" ht="18" customHeight="1" x14ac:dyDescent="0.2">
      <c r="A104" s="72"/>
      <c r="B104" s="33" t="s">
        <v>77</v>
      </c>
      <c r="C104" s="32" t="s">
        <v>84</v>
      </c>
      <c r="D104" s="66"/>
      <c r="E104" s="66"/>
      <c r="F104" s="28" t="s">
        <v>92</v>
      </c>
      <c r="G104" s="56">
        <v>302400</v>
      </c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</row>
    <row r="105" spans="1:19" ht="18" customHeight="1" thickBot="1" x14ac:dyDescent="0.25">
      <c r="A105" s="72"/>
      <c r="B105" s="58" t="s">
        <v>107</v>
      </c>
      <c r="C105" s="59" t="s">
        <v>106</v>
      </c>
      <c r="D105" s="67"/>
      <c r="E105" s="67"/>
      <c r="F105" s="38" t="s">
        <v>92</v>
      </c>
      <c r="G105" s="42">
        <v>324000</v>
      </c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</row>
    <row r="106" spans="1:19" ht="22.9" customHeight="1" x14ac:dyDescent="0.2">
      <c r="A106" s="77" t="s">
        <v>59</v>
      </c>
      <c r="B106" s="33" t="s">
        <v>73</v>
      </c>
      <c r="C106" s="32" t="s">
        <v>79</v>
      </c>
      <c r="D106" s="68" t="s">
        <v>61</v>
      </c>
      <c r="E106" s="66"/>
      <c r="F106" s="28" t="s">
        <v>92</v>
      </c>
      <c r="G106" s="41">
        <v>175000</v>
      </c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</row>
    <row r="107" spans="1:19" ht="22.9" customHeight="1" x14ac:dyDescent="0.2">
      <c r="A107" s="77"/>
      <c r="B107" s="33" t="s">
        <v>73</v>
      </c>
      <c r="C107" s="32" t="s">
        <v>80</v>
      </c>
      <c r="D107" s="66"/>
      <c r="E107" s="66"/>
      <c r="F107" s="28" t="s">
        <v>92</v>
      </c>
      <c r="G107" s="41">
        <v>216000</v>
      </c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</row>
    <row r="108" spans="1:19" ht="28.15" customHeight="1" x14ac:dyDescent="0.2">
      <c r="A108" s="77"/>
      <c r="B108" s="33" t="s">
        <v>73</v>
      </c>
      <c r="C108" s="32" t="s">
        <v>81</v>
      </c>
      <c r="D108" s="66"/>
      <c r="E108" s="66"/>
      <c r="F108" s="28" t="s">
        <v>92</v>
      </c>
      <c r="G108" s="41">
        <v>230000</v>
      </c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</row>
    <row r="109" spans="1:19" ht="25.9" customHeight="1" x14ac:dyDescent="0.2">
      <c r="A109" s="77"/>
      <c r="B109" s="33" t="s">
        <v>74</v>
      </c>
      <c r="C109" s="32" t="s">
        <v>82</v>
      </c>
      <c r="D109" s="66"/>
      <c r="E109" s="66"/>
      <c r="F109" s="28" t="s">
        <v>92</v>
      </c>
      <c r="G109" s="41">
        <v>185000</v>
      </c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</row>
    <row r="110" spans="1:19" ht="25.9" customHeight="1" x14ac:dyDescent="0.2">
      <c r="A110" s="72"/>
      <c r="B110" s="33" t="s">
        <v>75</v>
      </c>
      <c r="C110" s="32" t="s">
        <v>83</v>
      </c>
      <c r="D110" s="66"/>
      <c r="E110" s="66"/>
      <c r="F110" s="28" t="s">
        <v>92</v>
      </c>
      <c r="G110" s="56">
        <v>211680</v>
      </c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</row>
    <row r="111" spans="1:19" ht="18" customHeight="1" x14ac:dyDescent="0.2">
      <c r="A111" s="72"/>
      <c r="B111" s="33" t="s">
        <v>76</v>
      </c>
      <c r="C111" s="36" t="s">
        <v>98</v>
      </c>
      <c r="D111" s="66"/>
      <c r="E111" s="66"/>
      <c r="F111" s="28" t="s">
        <v>92</v>
      </c>
      <c r="G111" s="56">
        <v>270200</v>
      </c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</row>
    <row r="112" spans="1:19" ht="18" customHeight="1" x14ac:dyDescent="0.2">
      <c r="A112" s="72"/>
      <c r="B112" s="33" t="s">
        <v>109</v>
      </c>
      <c r="C112" s="36" t="s">
        <v>108</v>
      </c>
      <c r="D112" s="66"/>
      <c r="E112" s="66"/>
      <c r="F112" s="28" t="s">
        <v>92</v>
      </c>
      <c r="G112" s="56">
        <v>302800</v>
      </c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</row>
    <row r="113" spans="1:19" ht="18" customHeight="1" x14ac:dyDescent="0.2">
      <c r="A113" s="72"/>
      <c r="B113" s="33" t="s">
        <v>105</v>
      </c>
      <c r="C113" s="55" t="s">
        <v>104</v>
      </c>
      <c r="D113" s="66"/>
      <c r="E113" s="66"/>
      <c r="F113" s="28" t="s">
        <v>92</v>
      </c>
      <c r="G113" s="56">
        <v>288000</v>
      </c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</row>
    <row r="114" spans="1:19" ht="18" customHeight="1" x14ac:dyDescent="0.2">
      <c r="A114" s="72"/>
      <c r="B114" s="33" t="s">
        <v>77</v>
      </c>
      <c r="C114" s="32" t="s">
        <v>84</v>
      </c>
      <c r="D114" s="66"/>
      <c r="E114" s="66"/>
      <c r="F114" s="28" t="s">
        <v>92</v>
      </c>
      <c r="G114" s="56">
        <v>302400</v>
      </c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</row>
    <row r="115" spans="1:19" ht="18" customHeight="1" thickBot="1" x14ac:dyDescent="0.25">
      <c r="A115" s="72"/>
      <c r="B115" s="33" t="s">
        <v>107</v>
      </c>
      <c r="C115" s="59" t="s">
        <v>106</v>
      </c>
      <c r="D115" s="67"/>
      <c r="E115" s="67"/>
      <c r="F115" s="38" t="s">
        <v>92</v>
      </c>
      <c r="G115" s="42">
        <v>324000</v>
      </c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</row>
    <row r="116" spans="1:19" ht="25.5" x14ac:dyDescent="0.2">
      <c r="A116" s="27"/>
      <c r="B116" s="33" t="s">
        <v>85</v>
      </c>
      <c r="C116" s="32" t="s">
        <v>87</v>
      </c>
      <c r="D116" s="28" t="s">
        <v>68</v>
      </c>
      <c r="E116" s="26"/>
      <c r="F116" s="29" t="s">
        <v>88</v>
      </c>
      <c r="G116" s="26">
        <v>45000</v>
      </c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</row>
    <row r="117" spans="1:19" ht="26.25" thickBot="1" x14ac:dyDescent="0.25">
      <c r="A117" s="39"/>
      <c r="B117" s="35" t="s">
        <v>86</v>
      </c>
      <c r="C117" s="37" t="s">
        <v>79</v>
      </c>
      <c r="D117" s="38" t="s">
        <v>69</v>
      </c>
      <c r="E117" s="40"/>
      <c r="F117" s="38" t="s">
        <v>88</v>
      </c>
      <c r="G117" s="42">
        <v>100000</v>
      </c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</row>
    <row r="119" spans="1:19" x14ac:dyDescent="0.2">
      <c r="A119" s="81" t="s">
        <v>103</v>
      </c>
      <c r="B119" s="82"/>
      <c r="C119" s="82"/>
      <c r="D119" s="82"/>
    </row>
    <row r="122" spans="1:19" ht="176.45" customHeight="1" x14ac:dyDescent="0.2">
      <c r="A122" s="78" t="s">
        <v>101</v>
      </c>
      <c r="B122" s="79"/>
      <c r="C122" s="79"/>
      <c r="D122" s="79"/>
      <c r="E122" s="79"/>
      <c r="F122" s="79"/>
      <c r="G122" s="80"/>
    </row>
    <row r="124" spans="1:19" ht="13.9" customHeight="1" x14ac:dyDescent="0.2">
      <c r="C124" s="53" t="s">
        <v>95</v>
      </c>
      <c r="D124" t="s">
        <v>96</v>
      </c>
      <c r="E124" s="49" t="s">
        <v>102</v>
      </c>
    </row>
    <row r="125" spans="1:19" ht="28.15" customHeight="1" x14ac:dyDescent="0.2">
      <c r="D125" s="31" t="s">
        <v>97</v>
      </c>
      <c r="E125" s="49" t="s">
        <v>102</v>
      </c>
    </row>
    <row r="126" spans="1:19" x14ac:dyDescent="0.2">
      <c r="E126" s="49"/>
    </row>
    <row r="127" spans="1:19" x14ac:dyDescent="0.2">
      <c r="E127" s="49"/>
    </row>
    <row r="128" spans="1:19" x14ac:dyDescent="0.2">
      <c r="E128" s="49"/>
    </row>
    <row r="129" spans="5:5" x14ac:dyDescent="0.2">
      <c r="E129" s="49"/>
    </row>
    <row r="130" spans="5:5" x14ac:dyDescent="0.2">
      <c r="E130" s="49"/>
    </row>
    <row r="131" spans="5:5" x14ac:dyDescent="0.2">
      <c r="E131" s="49"/>
    </row>
    <row r="132" spans="5:5" x14ac:dyDescent="0.2">
      <c r="E132" s="49"/>
    </row>
    <row r="133" spans="5:5" x14ac:dyDescent="0.2">
      <c r="E133" s="49"/>
    </row>
    <row r="134" spans="5:5" x14ac:dyDescent="0.2">
      <c r="E134" s="49"/>
    </row>
    <row r="135" spans="5:5" x14ac:dyDescent="0.2">
      <c r="E135" s="49"/>
    </row>
    <row r="136" spans="5:5" x14ac:dyDescent="0.2">
      <c r="E136" s="49"/>
    </row>
    <row r="137" spans="5:5" x14ac:dyDescent="0.2">
      <c r="E137" s="49"/>
    </row>
    <row r="138" spans="5:5" x14ac:dyDescent="0.2">
      <c r="E138" s="49"/>
    </row>
    <row r="139" spans="5:5" x14ac:dyDescent="0.2">
      <c r="E139" s="49"/>
    </row>
  </sheetData>
  <mergeCells count="32">
    <mergeCell ref="A122:G122"/>
    <mergeCell ref="D96:D105"/>
    <mergeCell ref="D106:D115"/>
    <mergeCell ref="E96:E105"/>
    <mergeCell ref="E106:E115"/>
    <mergeCell ref="A96:A105"/>
    <mergeCell ref="A106:A115"/>
    <mergeCell ref="A119:D119"/>
    <mergeCell ref="A74:A85"/>
    <mergeCell ref="D74:D85"/>
    <mergeCell ref="E74:E85"/>
    <mergeCell ref="A86:A95"/>
    <mergeCell ref="D86:D95"/>
    <mergeCell ref="E86:E95"/>
    <mergeCell ref="A50:A61"/>
    <mergeCell ref="D50:D61"/>
    <mergeCell ref="E50:E61"/>
    <mergeCell ref="A62:A73"/>
    <mergeCell ref="D62:D73"/>
    <mergeCell ref="E62:E73"/>
    <mergeCell ref="A26:A37"/>
    <mergeCell ref="D26:D37"/>
    <mergeCell ref="E26:E37"/>
    <mergeCell ref="A38:A49"/>
    <mergeCell ref="D38:D49"/>
    <mergeCell ref="E38:E49"/>
    <mergeCell ref="A2:A13"/>
    <mergeCell ref="D2:D13"/>
    <mergeCell ref="E2:E13"/>
    <mergeCell ref="A14:A25"/>
    <mergeCell ref="D14:D25"/>
    <mergeCell ref="E14:E25"/>
  </mergeCells>
  <phoneticPr fontId="4" type="noConversion"/>
  <pageMargins left="0.74803149606299213" right="0.15748031496062992" top="0.19685039370078741" bottom="0.19685039370078741" header="0.51181102362204722" footer="0.51181102362204722"/>
  <pageSetup paperSize="9" orientation="landscape" verticalDpi="0" r:id="rId1"/>
  <headerFooter alignWithMargins="0"/>
  <ignoredErrors>
    <ignoredError sqref="B116:B117 B11:B21 B26:B31 B38:B43 B50:B55 B2:B9 B62:B67 B74:B79 B86:B89 B96:B99 B106:B109 B110:B115 B22:B25 B100:B105 B90:B95 B80:B85 B68:B73 B56:B61 B44:B49 B32:B37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32"/>
  <sheetViews>
    <sheetView topLeftCell="A13" zoomScale="85" zoomScaleNormal="85" workbookViewId="0">
      <selection activeCell="B17" sqref="B17"/>
    </sheetView>
  </sheetViews>
  <sheetFormatPr defaultRowHeight="12.75" x14ac:dyDescent="0.2"/>
  <cols>
    <col min="1" max="1" width="8.5703125" customWidth="1"/>
    <col min="2" max="2" width="45.5703125" customWidth="1"/>
    <col min="3" max="3" width="19.5703125" customWidth="1"/>
    <col min="4" max="4" width="14.7109375" customWidth="1"/>
    <col min="5" max="5" width="19.5703125" customWidth="1"/>
    <col min="6" max="6" width="19.7109375" customWidth="1"/>
    <col min="7" max="7" width="19.5703125" customWidth="1"/>
  </cols>
  <sheetData>
    <row r="1" spans="1:7" ht="52.5" customHeight="1" x14ac:dyDescent="0.2">
      <c r="A1" s="95" t="s">
        <v>0</v>
      </c>
      <c r="B1" s="95"/>
      <c r="C1" s="95"/>
      <c r="D1" s="95"/>
      <c r="E1" s="80"/>
      <c r="F1" s="80"/>
      <c r="G1" s="80"/>
    </row>
    <row r="2" spans="1:7" ht="24.75" customHeight="1" x14ac:dyDescent="0.2">
      <c r="A2" s="96" t="s">
        <v>1</v>
      </c>
      <c r="B2" s="96"/>
      <c r="C2" s="96"/>
      <c r="D2" s="96"/>
      <c r="E2" s="97"/>
      <c r="F2" s="97"/>
      <c r="G2" s="97"/>
    </row>
    <row r="3" spans="1:7" ht="177.6" customHeight="1" x14ac:dyDescent="0.2">
      <c r="A3" s="78" t="s">
        <v>114</v>
      </c>
      <c r="B3" s="79"/>
      <c r="C3" s="79"/>
      <c r="D3" s="79"/>
      <c r="E3" s="79"/>
      <c r="F3" s="79"/>
      <c r="G3" s="80"/>
    </row>
    <row r="4" spans="1:7" ht="111" customHeight="1" x14ac:dyDescent="0.2">
      <c r="A4" s="78" t="s">
        <v>94</v>
      </c>
      <c r="B4" s="98"/>
      <c r="C4" s="98"/>
      <c r="D4" s="98"/>
      <c r="E4" s="98"/>
      <c r="F4" s="98"/>
      <c r="G4" s="80"/>
    </row>
    <row r="5" spans="1:7" x14ac:dyDescent="0.2">
      <c r="A5" s="6"/>
      <c r="B5" s="6"/>
      <c r="C5" s="6"/>
      <c r="D5" s="6"/>
      <c r="E5" s="6"/>
      <c r="F5" s="6"/>
      <c r="G5" s="6"/>
    </row>
    <row r="6" spans="1:7" ht="54.75" customHeight="1" thickBot="1" x14ac:dyDescent="0.25">
      <c r="A6" s="43" t="s">
        <v>2</v>
      </c>
      <c r="B6" s="44" t="s">
        <v>3</v>
      </c>
      <c r="C6" s="45" t="s">
        <v>4</v>
      </c>
      <c r="D6" s="46" t="s">
        <v>5</v>
      </c>
      <c r="E6" s="47" t="s">
        <v>6</v>
      </c>
      <c r="F6" s="47" t="s">
        <v>7</v>
      </c>
      <c r="G6" s="48" t="s">
        <v>8</v>
      </c>
    </row>
    <row r="7" spans="1:7" ht="15" customHeight="1" x14ac:dyDescent="0.2">
      <c r="A7" s="99" t="s">
        <v>9</v>
      </c>
      <c r="B7" s="102"/>
      <c r="C7" s="8" t="s">
        <v>10</v>
      </c>
      <c r="D7" s="9"/>
      <c r="E7" s="105" t="s">
        <v>11</v>
      </c>
      <c r="F7" s="107" t="s">
        <v>12</v>
      </c>
      <c r="G7" s="10" t="s">
        <v>13</v>
      </c>
    </row>
    <row r="8" spans="1:7" ht="15" customHeight="1" x14ac:dyDescent="0.2">
      <c r="A8" s="100"/>
      <c r="B8" s="103"/>
      <c r="C8" s="11" t="s">
        <v>14</v>
      </c>
      <c r="D8" s="9"/>
      <c r="E8" s="106"/>
      <c r="F8" s="106"/>
      <c r="G8" s="12" t="s">
        <v>13</v>
      </c>
    </row>
    <row r="9" spans="1:7" ht="15" customHeight="1" x14ac:dyDescent="0.2">
      <c r="A9" s="100"/>
      <c r="B9" s="103"/>
      <c r="C9" s="11" t="s">
        <v>15</v>
      </c>
      <c r="D9" s="13"/>
      <c r="E9" s="108" t="s">
        <v>13</v>
      </c>
      <c r="F9" s="108" t="s">
        <v>13</v>
      </c>
      <c r="G9" s="12" t="s">
        <v>16</v>
      </c>
    </row>
    <row r="10" spans="1:7" ht="15" customHeight="1" x14ac:dyDescent="0.2">
      <c r="A10" s="100"/>
      <c r="B10" s="103"/>
      <c r="C10" s="11" t="s">
        <v>17</v>
      </c>
      <c r="D10" s="13"/>
      <c r="E10" s="106"/>
      <c r="F10" s="106"/>
      <c r="G10" s="12" t="s">
        <v>18</v>
      </c>
    </row>
    <row r="11" spans="1:7" ht="15" customHeight="1" x14ac:dyDescent="0.2">
      <c r="A11" s="100"/>
      <c r="B11" s="103"/>
      <c r="C11" s="11" t="s">
        <v>19</v>
      </c>
      <c r="D11" s="13"/>
      <c r="E11" s="108" t="s">
        <v>13</v>
      </c>
      <c r="F11" s="108" t="s">
        <v>20</v>
      </c>
      <c r="G11" s="12" t="s">
        <v>16</v>
      </c>
    </row>
    <row r="12" spans="1:7" ht="15" customHeight="1" thickBot="1" x14ac:dyDescent="0.25">
      <c r="A12" s="101"/>
      <c r="B12" s="104"/>
      <c r="C12" s="14" t="s">
        <v>21</v>
      </c>
      <c r="D12" s="15"/>
      <c r="E12" s="109"/>
      <c r="F12" s="109"/>
      <c r="G12" s="16" t="s">
        <v>18</v>
      </c>
    </row>
    <row r="13" spans="1:7" ht="18.75" customHeight="1" x14ac:dyDescent="0.2"/>
    <row r="15" spans="1:7" ht="16.899999999999999" customHeight="1" x14ac:dyDescent="0.2">
      <c r="B15" s="19" t="s">
        <v>22</v>
      </c>
      <c r="C15" s="19"/>
      <c r="D15" s="19"/>
      <c r="E15" s="19"/>
    </row>
    <row r="16" spans="1:7" x14ac:dyDescent="0.2">
      <c r="B16" s="19" t="s">
        <v>23</v>
      </c>
      <c r="C16" s="19"/>
      <c r="D16" s="19"/>
      <c r="E16" s="19"/>
    </row>
    <row r="17" spans="1:7" x14ac:dyDescent="0.2">
      <c r="B17" s="19" t="s">
        <v>24</v>
      </c>
      <c r="C17" s="19"/>
      <c r="D17" s="19"/>
      <c r="E17" s="19"/>
    </row>
    <row r="18" spans="1:7" ht="15" customHeight="1" x14ac:dyDescent="0.2">
      <c r="B18" s="87" t="s">
        <v>25</v>
      </c>
      <c r="C18" s="87"/>
      <c r="D18" s="87"/>
      <c r="E18" s="87"/>
    </row>
    <row r="19" spans="1:7" ht="28.9" customHeight="1" x14ac:dyDescent="0.2">
      <c r="B19" s="87" t="s">
        <v>26</v>
      </c>
      <c r="C19" s="87"/>
      <c r="D19" s="87"/>
      <c r="E19" s="87"/>
    </row>
    <row r="20" spans="1:7" x14ac:dyDescent="0.2">
      <c r="B20" s="87" t="s">
        <v>27</v>
      </c>
      <c r="C20" s="87"/>
      <c r="D20" s="87"/>
      <c r="E20" s="87"/>
    </row>
    <row r="21" spans="1:7" x14ac:dyDescent="0.2">
      <c r="B21" s="87" t="s">
        <v>28</v>
      </c>
      <c r="C21" s="87"/>
      <c r="D21" s="87"/>
      <c r="E21" s="87"/>
    </row>
    <row r="22" spans="1:7" x14ac:dyDescent="0.2">
      <c r="B22" s="87" t="s">
        <v>29</v>
      </c>
      <c r="C22" s="87"/>
      <c r="D22" s="87"/>
      <c r="E22" s="87"/>
    </row>
    <row r="23" spans="1:7" x14ac:dyDescent="0.2">
      <c r="B23" s="87" t="s">
        <v>30</v>
      </c>
      <c r="C23" s="87"/>
      <c r="D23" s="87"/>
      <c r="E23" s="87"/>
    </row>
    <row r="24" spans="1:7" ht="20.45" customHeight="1" x14ac:dyDescent="0.2">
      <c r="B24" s="87" t="s">
        <v>31</v>
      </c>
      <c r="C24" s="87"/>
      <c r="D24" s="87"/>
      <c r="E24" s="87"/>
    </row>
    <row r="25" spans="1:7" ht="29.45" customHeight="1" x14ac:dyDescent="0.2">
      <c r="B25" s="87" t="s">
        <v>32</v>
      </c>
      <c r="C25" s="87"/>
      <c r="D25" s="87"/>
      <c r="E25" s="87"/>
    </row>
    <row r="26" spans="1:7" x14ac:dyDescent="0.2">
      <c r="B26" s="88" t="s">
        <v>33</v>
      </c>
      <c r="C26" s="88"/>
      <c r="D26" s="88"/>
      <c r="E26" s="88"/>
    </row>
    <row r="27" spans="1:7" x14ac:dyDescent="0.2">
      <c r="B27" s="2"/>
      <c r="C27" s="2"/>
      <c r="D27" s="2"/>
      <c r="E27" s="2"/>
    </row>
    <row r="28" spans="1:7" ht="7.5" customHeight="1" x14ac:dyDescent="0.2"/>
    <row r="29" spans="1:7" ht="32.25" customHeight="1" x14ac:dyDescent="0.2">
      <c r="A29" s="89" t="s">
        <v>34</v>
      </c>
      <c r="B29" s="90"/>
      <c r="C29" s="90"/>
      <c r="D29" s="90"/>
      <c r="E29" s="90"/>
      <c r="F29" s="90"/>
      <c r="G29" s="91"/>
    </row>
    <row r="30" spans="1:7" ht="82.5" customHeight="1" x14ac:dyDescent="0.2">
      <c r="A30" s="17">
        <v>1</v>
      </c>
      <c r="B30" s="6"/>
      <c r="C30" s="18"/>
      <c r="D30" s="18"/>
      <c r="E30" s="92" t="s">
        <v>35</v>
      </c>
      <c r="F30" s="93"/>
      <c r="G30" s="94"/>
    </row>
    <row r="31" spans="1:7" ht="78.75" customHeight="1" x14ac:dyDescent="0.2">
      <c r="A31" s="17">
        <v>2</v>
      </c>
      <c r="B31" s="6"/>
      <c r="C31" s="18"/>
      <c r="D31" s="18"/>
      <c r="E31" s="83"/>
      <c r="F31" s="84"/>
      <c r="G31" s="84"/>
    </row>
    <row r="32" spans="1:7" ht="78" customHeight="1" thickBot="1" x14ac:dyDescent="0.4">
      <c r="A32" s="85" t="s">
        <v>113</v>
      </c>
      <c r="B32" s="86"/>
      <c r="C32" s="86"/>
      <c r="D32" s="86"/>
      <c r="E32" s="86"/>
      <c r="F32" s="86"/>
      <c r="G32" s="86"/>
    </row>
  </sheetData>
  <mergeCells count="25">
    <mergeCell ref="A1:G1"/>
    <mergeCell ref="A2:G2"/>
    <mergeCell ref="A3:G3"/>
    <mergeCell ref="A4:G4"/>
    <mergeCell ref="A7:A12"/>
    <mergeCell ref="B7:B12"/>
    <mergeCell ref="E7:E8"/>
    <mergeCell ref="F7:F8"/>
    <mergeCell ref="E9:E10"/>
    <mergeCell ref="F9:F10"/>
    <mergeCell ref="E11:E12"/>
    <mergeCell ref="F11:F12"/>
    <mergeCell ref="B18:E18"/>
    <mergeCell ref="B19:E19"/>
    <mergeCell ref="B20:E20"/>
    <mergeCell ref="B21:E21"/>
    <mergeCell ref="E30:G30"/>
    <mergeCell ref="E31:G31"/>
    <mergeCell ref="A32:G32"/>
    <mergeCell ref="B22:E22"/>
    <mergeCell ref="B23:E23"/>
    <mergeCell ref="B24:E24"/>
    <mergeCell ref="B25:E25"/>
    <mergeCell ref="B26:E26"/>
    <mergeCell ref="A29:G29"/>
  </mergeCells>
  <phoneticPr fontId="4" type="noConversion"/>
  <pageMargins left="0.25" right="0.25" top="0.75" bottom="0.75" header="0.3" footer="0.3"/>
  <pageSetup paperSize="9" scale="70" orientation="portrait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АРЕНДНЫЙ КАЛЬКУЛЯТОР</vt:lpstr>
      <vt:lpstr>Аренда</vt:lpstr>
      <vt:lpstr>Продажа</vt:lpstr>
      <vt:lpstr>Вагончики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Manager 1</cp:lastModifiedBy>
  <cp:lastPrinted>2018-03-12T05:55:17Z</cp:lastPrinted>
  <dcterms:created xsi:type="dcterms:W3CDTF">1996-10-08T23:32:33Z</dcterms:created>
  <dcterms:modified xsi:type="dcterms:W3CDTF">2019-12-13T10:26:25Z</dcterms:modified>
</cp:coreProperties>
</file>